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6\166那須拓陽高等学校\00R6(2024)\c校務分掌\a教務部\002行事\002 行事\20 一日体験学習\R6\HP用\"/>
    </mc:Choice>
  </mc:AlternateContent>
  <xr:revisionPtr revIDLastSave="0" documentId="13_ncr:1_{DFDE62C6-764B-4004-ABD3-0392BCD4DB4C}" xr6:coauthVersionLast="47" xr6:coauthVersionMax="47" xr10:uidLastSave="{00000000-0000-0000-0000-000000000000}"/>
  <bookViews>
    <workbookView xWindow="3555" yWindow="0" windowWidth="16935" windowHeight="10800" xr2:uid="{00000000-000D-0000-FFFF-FFFF00000000}"/>
  </bookViews>
  <sheets>
    <sheet name="申込様式" sheetId="4" r:id="rId1"/>
    <sheet name="那須拓陽　係用" sheetId="7" state="hidden" r:id="rId2"/>
    <sheet name="参加者名簿　３日(木)" sheetId="5" state="hidden" r:id="rId3"/>
    <sheet name="参加者名簿　４日 (金)" sheetId="8" state="hidden" r:id="rId4"/>
  </sheets>
  <externalReferences>
    <externalReference r:id="rId5"/>
    <externalReference r:id="rId6"/>
    <externalReference r:id="rId7"/>
    <externalReference r:id="rId8"/>
  </externalReferences>
  <definedNames>
    <definedName name="DATA">[1]DATA!$C$4:$X$112</definedName>
    <definedName name="hyou1">[2]H30職員名簿!$A$35:$B$108</definedName>
    <definedName name="NENDO">[3]名簿!$A$1</definedName>
    <definedName name="_xlnm.Print_Area" localSheetId="2">'参加者名簿　３日(木)'!$B$2:$G$48</definedName>
    <definedName name="_xlnm.Print_Area" localSheetId="0">申込様式!$A$1:$J$31</definedName>
    <definedName name="基準日">[4]DATA!$N$3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7" l="1"/>
  <c r="V3" i="7"/>
  <c r="T3" i="7"/>
  <c r="S3" i="7"/>
  <c r="R3" i="7"/>
  <c r="Q3" i="7"/>
  <c r="O3" i="7"/>
  <c r="N3" i="7"/>
  <c r="M3" i="7"/>
  <c r="L3" i="7"/>
  <c r="J3" i="7"/>
  <c r="I3" i="7"/>
  <c r="H3" i="7"/>
  <c r="G3" i="7"/>
  <c r="E3" i="7"/>
  <c r="D3" i="7"/>
  <c r="E27" i="4"/>
  <c r="P3" i="7" s="1"/>
  <c r="C3" i="7"/>
  <c r="B3" i="7"/>
  <c r="H29" i="4" l="1"/>
  <c r="AB3" i="7" s="1"/>
  <c r="F29" i="4"/>
  <c r="AA3" i="7" s="1"/>
  <c r="D29" i="4"/>
  <c r="Y3" i="7" s="1"/>
  <c r="C29" i="4"/>
  <c r="X3" i="7" s="1"/>
  <c r="E28" i="4"/>
  <c r="U3" i="7" s="1"/>
  <c r="E26" i="4"/>
  <c r="K3" i="7" s="1"/>
  <c r="E25" i="4"/>
  <c r="F3" i="7" s="1"/>
  <c r="E29" i="4" l="1"/>
  <c r="Z3" i="7" s="1"/>
  <c r="AC3" i="7" s="1"/>
  <c r="G29" i="4"/>
  <c r="C30" i="4" l="1"/>
</calcChain>
</file>

<file path=xl/sharedStrings.xml><?xml version="1.0" encoding="utf-8"?>
<sst xmlns="http://schemas.openxmlformats.org/spreadsheetml/2006/main" count="211" uniqueCount="60">
  <si>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</si>
  <si>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</si>
  <si>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</si>
  <si>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</si>
  <si>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</si>
  <si>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</si>
  <si>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</si>
  <si>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</si>
  <si>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</si>
  <si>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</si>
  <si>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</si>
  <si>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</si>
  <si>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</si>
  <si>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</si>
  <si>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</si>
  <si>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</si>
  <si>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</si>
  <si>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普通科</t>
    <rPh sb="0" eb="3">
      <t>フツウカ</t>
    </rPh>
    <phoneticPr fontId="1"/>
  </si>
  <si>
    <t>専門学科</t>
    <rPh sb="0" eb="2">
      <t>センモン</t>
    </rPh>
    <rPh sb="2" eb="4">
      <t>ガッカ</t>
    </rPh>
    <phoneticPr fontId="1"/>
  </si>
  <si>
    <t>　下記のとおり参加申込みます。</t>
    <rPh sb="1" eb="3">
      <t>カキ</t>
    </rPh>
    <rPh sb="7" eb="9">
      <t>サンカ</t>
    </rPh>
    <rPh sb="9" eb="11">
      <t>モウシコ</t>
    </rPh>
    <phoneticPr fontId="1"/>
  </si>
  <si>
    <t>　栃木県立那須拓陽高等学校長　あて</t>
    <rPh sb="1" eb="3">
      <t>トチギ</t>
    </rPh>
    <rPh sb="3" eb="5">
      <t>ケンリツ</t>
    </rPh>
    <rPh sb="5" eb="7">
      <t>ナス</t>
    </rPh>
    <rPh sb="7" eb="9">
      <t>タクヨウ</t>
    </rPh>
    <rPh sb="9" eb="11">
      <t>コウトウ</t>
    </rPh>
    <rPh sb="11" eb="14">
      <t>ガッコウチョウ</t>
    </rPh>
    <phoneticPr fontId="1"/>
  </si>
  <si>
    <t>８月</t>
    <rPh sb="1" eb="2">
      <t>ガツ</t>
    </rPh>
    <phoneticPr fontId="1"/>
  </si>
  <si>
    <t>立</t>
    <rPh sb="0" eb="1">
      <t>リツ</t>
    </rPh>
    <phoneticPr fontId="1"/>
  </si>
  <si>
    <t>中学校</t>
    <phoneticPr fontId="1"/>
  </si>
  <si>
    <t>備  考</t>
    <rPh sb="0" eb="1">
      <t>ビン</t>
    </rPh>
    <rPh sb="3" eb="4">
      <t>コウ</t>
    </rPh>
    <phoneticPr fontId="1"/>
  </si>
  <si>
    <t>令和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</si>
  <si>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</si>
  <si>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nasutakuyo@tochigi-edu.ed.jp</t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</si>
  <si>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</si>
  <si>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</si>
  <si>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No</t>
  </si>
  <si>
    <t>中学校</t>
    <rPh sb="0" eb="3">
      <t>チュウガッコウ</t>
    </rPh>
    <phoneticPr fontId="6"/>
  </si>
  <si>
    <t>農業科人数</t>
    <rPh sb="0" eb="2">
      <t>ノウギョウ</t>
    </rPh>
    <rPh sb="2" eb="3">
      <t>カ</t>
    </rPh>
    <rPh sb="3" eb="4">
      <t>ニン</t>
    </rPh>
    <rPh sb="4" eb="5">
      <t>スウ</t>
    </rPh>
    <phoneticPr fontId="6"/>
  </si>
  <si>
    <t>食物文化科人数</t>
    <rPh sb="0" eb="2">
      <t>ショクモツ</t>
    </rPh>
    <rPh sb="2" eb="4">
      <t>ブンカ</t>
    </rPh>
    <rPh sb="4" eb="5">
      <t>カ</t>
    </rPh>
    <rPh sb="5" eb="6">
      <t>ニン</t>
    </rPh>
    <rPh sb="6" eb="7">
      <t>スウ</t>
    </rPh>
    <phoneticPr fontId="6"/>
  </si>
  <si>
    <t>普通科人数</t>
  </si>
  <si>
    <t>食文＆農業科数</t>
    <rPh sb="0" eb="1">
      <t>ショク</t>
    </rPh>
    <rPh sb="1" eb="2">
      <t>ブン</t>
    </rPh>
    <rPh sb="3" eb="5">
      <t>ノウギョウ</t>
    </rPh>
    <rPh sb="5" eb="6">
      <t>カ</t>
    </rPh>
    <rPh sb="6" eb="7">
      <t>スウ</t>
    </rPh>
    <phoneticPr fontId="6"/>
  </si>
  <si>
    <t>地区</t>
    <rPh sb="0" eb="2">
      <t>チク</t>
    </rPh>
    <phoneticPr fontId="6"/>
  </si>
  <si>
    <t>校名</t>
    <rPh sb="0" eb="2">
      <t>コウメイ</t>
    </rPh>
    <phoneticPr fontId="6"/>
  </si>
  <si>
    <t>生徒・男</t>
    <rPh sb="0" eb="2">
      <t>セイト</t>
    </rPh>
    <rPh sb="3" eb="4">
      <t>オトコ</t>
    </rPh>
    <phoneticPr fontId="6"/>
  </si>
  <si>
    <t>生徒・女</t>
    <rPh sb="0" eb="2">
      <t>セイト</t>
    </rPh>
    <rPh sb="3" eb="4">
      <t>オンナ</t>
    </rPh>
    <phoneticPr fontId="1"/>
  </si>
  <si>
    <t>希望する学科</t>
    <rPh sb="0" eb="2">
      <t>キボウ</t>
    </rPh>
    <rPh sb="4" eb="6">
      <t>ガッカ</t>
    </rPh>
    <phoneticPr fontId="1"/>
  </si>
  <si>
    <t>生徒・保護者
・教員の分類</t>
    <rPh sb="0" eb="2">
      <t>セイト</t>
    </rPh>
    <rPh sb="3" eb="6">
      <t>ホゴシャ</t>
    </rPh>
    <rPh sb="8" eb="10">
      <t>キョウイン</t>
    </rPh>
    <rPh sb="11" eb="13">
      <t>ブンルイ</t>
    </rPh>
    <phoneticPr fontId="1"/>
  </si>
  <si>
    <t>中学校</t>
    <rPh sb="0" eb="3">
      <t>チュウガッコウ</t>
    </rPh>
    <phoneticPr fontId="1"/>
  </si>
  <si>
    <t>氏　　　　名</t>
    <rPh sb="0" eb="1">
      <t>シ</t>
    </rPh>
    <rPh sb="5" eb="6">
      <t>ナ</t>
    </rPh>
    <phoneticPr fontId="1"/>
  </si>
  <si>
    <t>性別</t>
    <rPh sb="0" eb="2">
      <t>セイベツ</t>
    </rPh>
    <phoneticPr fontId="1"/>
  </si>
  <si>
    <t>令和５年度　那須拓陽高等学校　１日体験学習　参加者名簿　８月３日（木）</t>
    <rPh sb="0" eb="2">
      <t>レイワ</t>
    </rPh>
    <rPh sb="3" eb="5">
      <t>ネンド</t>
    </rPh>
    <rPh sb="6" eb="14">
      <t>ナスタクヨウコウトウガッコウ</t>
    </rPh>
    <rPh sb="16" eb="19">
      <t>ニチタイケン</t>
    </rPh>
    <rPh sb="19" eb="21">
      <t>ガクシュウ</t>
    </rPh>
    <rPh sb="22" eb="27">
      <t>サンカシャメイボ</t>
    </rPh>
    <phoneticPr fontId="1"/>
  </si>
  <si>
    <t>令和５年度　那須拓陽高等学校　１日体験学習　参加者名簿　8月４日（金）</t>
    <rPh sb="0" eb="2">
      <t>レイワ</t>
    </rPh>
    <rPh sb="3" eb="5">
      <t>ネンド</t>
    </rPh>
    <rPh sb="6" eb="14">
      <t>ナスタクヨウコウトウガッコウ</t>
    </rPh>
    <rPh sb="16" eb="19">
      <t>ニチタイケン</t>
    </rPh>
    <rPh sb="19" eb="21">
      <t>ガクシュウ</t>
    </rPh>
    <rPh sb="22" eb="27">
      <t>サンカシャメイボ</t>
    </rPh>
    <phoneticPr fontId="1"/>
  </si>
  <si>
    <t>食物文化科＋農業系学科</t>
    <rPh sb="0" eb="2">
      <t>ショクモツ</t>
    </rPh>
    <rPh sb="2" eb="5">
      <t>ブンカカ</t>
    </rPh>
    <rPh sb="6" eb="8">
      <t>ノウギョウ</t>
    </rPh>
    <rPh sb="8" eb="9">
      <t>ケイ</t>
    </rPh>
    <rPh sb="9" eb="11">
      <t>ガッカ</t>
    </rPh>
    <phoneticPr fontId="1"/>
  </si>
  <si>
    <t>農業系学科</t>
    <rPh sb="0" eb="2">
      <t>ノウギョウ</t>
    </rPh>
    <rPh sb="2" eb="3">
      <t>ケイ</t>
    </rPh>
    <rPh sb="3" eb="5">
      <t>ガッカ</t>
    </rPh>
    <phoneticPr fontId="1"/>
  </si>
  <si>
    <t>食物文化科</t>
    <rPh sb="0" eb="2">
      <t>ショクモツ</t>
    </rPh>
    <rPh sb="2" eb="5">
      <t>ブンカカ</t>
    </rPh>
    <phoneticPr fontId="1"/>
  </si>
  <si>
    <t>保護者</t>
    <phoneticPr fontId="6"/>
  </si>
  <si>
    <t>教員</t>
    <phoneticPr fontId="1"/>
  </si>
  <si>
    <t>生徒計</t>
    <rPh sb="0" eb="2">
      <t>セイト</t>
    </rPh>
    <rPh sb="2" eb="3">
      <t>ケイ</t>
    </rPh>
    <phoneticPr fontId="1"/>
  </si>
  <si>
    <t>小計</t>
    <rPh sb="0" eb="2">
      <t>ショウケイ</t>
    </rPh>
    <phoneticPr fontId="1"/>
  </si>
  <si>
    <t>令和６(2024)年度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</si>
  <si>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６年</t>
    <rPh sb="1" eb="2">
      <t>ネン</t>
    </rPh>
    <phoneticPr fontId="1"/>
  </si>
  <si>
    <t>６年</t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</si>
  <si>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</si>
  <si>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</si>
  <si>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※様式は変更せずにご入力ください。</t>
    <rPh sb="1" eb="3">
      <t>ヨウシキ</t>
    </rPh>
    <rPh sb="4" eb="6">
      <t>ヘンコウ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</si>
</sst>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6" fontId="7" fillId="0" borderId="32" xfId="0" applyNumberFormat="1" applyFon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176" fontId="0" fillId="0" borderId="35" xfId="0" applyNumberFormat="1" applyBorder="1" applyAlignment="1">
      <alignment horizontal="center" vertical="center" textRotation="255" shrinkToFit="1"/>
    </xf>
    <xf numFmtId="176" fontId="0" fillId="0" borderId="36" xfId="0" applyNumberFormat="1" applyBorder="1" applyAlignment="1">
      <alignment vertical="center" shrinkToFit="1"/>
    </xf>
    <xf numFmtId="176" fontId="7" fillId="0" borderId="34" xfId="0" applyNumberFormat="1" applyFont="1" applyBorder="1" applyAlignment="1">
      <alignment vertical="center" shrinkToFit="1"/>
    </xf>
    <xf numFmtId="176" fontId="7" fillId="0" borderId="37" xfId="0" applyNumberFormat="1" applyFont="1" applyBorder="1" applyAlignment="1">
      <alignment horizontal="center" vertical="center" shrinkToFit="1"/>
    </xf>
    <xf numFmtId="176" fontId="7" fillId="0" borderId="38" xfId="0" applyNumberFormat="1" applyFont="1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176" fontId="7" fillId="0" borderId="16" xfId="0" applyNumberFormat="1" applyFont="1" applyBorder="1" applyAlignment="1">
      <alignment vertical="center" shrinkToFit="1"/>
    </xf>
    <xf numFmtId="0" fontId="0" fillId="0" borderId="46" xfId="0" applyBorder="1">
      <alignment vertical="center"/>
    </xf>
    <xf numFmtId="176" fontId="7" fillId="0" borderId="45" xfId="0" applyNumberFormat="1" applyFont="1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>
      <alignment vertical="center"/>
    </xf>
    <xf numFmtId="0" fontId="2" fillId="0" borderId="73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78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7" xfId="0" applyNumberFormat="1" applyFont="1" applyBorder="1" applyAlignment="1">
      <alignment horizontal="distributed" vertical="center" indent="1"/>
    </xf>
    <xf numFmtId="49" fontId="2" fillId="0" borderId="20" xfId="0" applyNumberFormat="1" applyFont="1" applyBorder="1" applyAlignment="1">
      <alignment horizontal="distributed" vertical="center" indent="1"/>
    </xf>
    <xf numFmtId="49" fontId="2" fillId="0" borderId="9" xfId="0" applyNumberFormat="1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distributed" vertical="center" indent="1"/>
    </xf>
    <xf numFmtId="49" fontId="2" fillId="0" borderId="22" xfId="0" applyNumberFormat="1" applyFont="1" applyBorder="1" applyAlignment="1">
      <alignment horizontal="distributed" vertical="center" indent="1"/>
    </xf>
    <xf numFmtId="49" fontId="2" fillId="0" borderId="12" xfId="0" applyNumberFormat="1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64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right" vertical="center"/>
    </xf>
    <xf numFmtId="0" fontId="2" fillId="0" borderId="76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59" xfId="0" applyFont="1" applyBorder="1" applyAlignment="1">
      <alignment horizontal="right" vertical="center"/>
    </xf>
    <xf numFmtId="0" fontId="2" fillId="0" borderId="79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9" fillId="0" borderId="26" xfId="0" applyNumberFormat="1" applyFont="1" applyBorder="1" applyAlignment="1">
      <alignment horizontal="center" vertical="center" shrinkToFit="1"/>
    </xf>
    <xf numFmtId="176" fontId="10" fillId="0" borderId="26" xfId="0" applyNumberFormat="1" applyFont="1" applyBorder="1" applyAlignment="1">
      <alignment horizontal="center" vertical="center" shrinkToFit="1"/>
    </xf>
    <xf numFmtId="176" fontId="10" fillId="0" borderId="28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6&#37027;&#38920;&#25299;&#38525;&#39640;&#31561;&#23398;&#26657;/c&#26657;&#21209;&#20998;&#25484;/a&#25945;&#21209;&#37096;/56&#32887;&#21729;&#38306;&#20418;/s&#32887;&#21729;&#21517;&#31807;&#65381;&#36899;&#32097;&#32178;R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6&#37027;&#38920;&#25299;&#38525;&#39640;&#31561;&#23398;&#26657;/c&#26657;&#21209;&#20998;&#25484;/a&#25945;&#21209;&#37096;/02&#34892;&#20107;/&#19968;&#26085;&#20307;&#39443;&#23398;&#32722;/&#65330;&#65299;/R3&#19968;&#26085;&#20307;&#39443;&#23398;&#32722;/R3&#19968;&#26085;&#20307;&#39443;&#26085;&#31243;&#34920;/R3nen&#19968;&#26085;&#20307;&#39443;&#35201;&#3891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887;&#21729;&#21517;&#31807;&#21220;&#21209;&#38306;&#20418;\H25&#24180;&#24230;\1303-H25&#32887;&#21729;&#21517;&#31807;&#65381;&#36899;&#32097;&#32178;&#65381;&#36913;&#30058;&#65381;&#26085;&#30452;&#2110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2.tea.tochigi-edu.ed.jp\&#26657;&#21209;&#29992;&#12487;&#12540;&#12479;\166&#37027;&#38920;&#25299;&#38525;&#39640;&#31561;&#23398;&#26657;\02&#26657;&#21209;&#20998;&#25484;&#21508;&#37096;\001&#25945;&#21209;&#37096;\00&#32887;&#21729;&#38306;&#20418;\H26&#32887;&#21729;&#21517;&#31807;&#65381;&#36899;&#32097;&#32178;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名簿"/>
      <sheetName val="職員番号"/>
      <sheetName val="ふりがな"/>
      <sheetName val="連絡網"/>
    </sheetNames>
    <sheetDataSet>
      <sheetData sheetId="0">
        <row r="4">
          <cell r="C4" t="str">
            <v>No</v>
          </cell>
          <cell r="D4" t="str">
            <v>職名</v>
          </cell>
          <cell r="E4" t="str">
            <v>氏　　　名</v>
          </cell>
          <cell r="F4" t="str">
            <v>ふりがな</v>
          </cell>
          <cell r="N4" t="str">
            <v>職員番号</v>
          </cell>
          <cell r="O4" t="str">
            <v>住所等基点</v>
          </cell>
          <cell r="P4" t="str">
            <v>自宅電話</v>
          </cell>
          <cell r="Q4" t="str">
            <v>携帯</v>
          </cell>
        </row>
        <row r="5">
          <cell r="C5">
            <v>1</v>
          </cell>
          <cell r="D5" t="str">
            <v>校長</v>
          </cell>
          <cell r="E5" t="str">
            <v>小川　浩昭</v>
          </cell>
          <cell r="F5" t="str">
            <v>おがわ　ひろあき</v>
          </cell>
          <cell r="G5" t="str">
            <v>理科</v>
          </cell>
          <cell r="M5">
            <v>43922</v>
          </cell>
          <cell r="P5" t="str">
            <v>0287-44-1752</v>
          </cell>
          <cell r="Q5" t="str">
            <v>090-4168-6440</v>
          </cell>
          <cell r="W5">
            <v>3</v>
          </cell>
          <cell r="X5" t="str">
            <v>小川</v>
          </cell>
        </row>
        <row r="6">
          <cell r="C6">
            <v>2</v>
          </cell>
          <cell r="D6" t="str">
            <v>第１教頭</v>
          </cell>
          <cell r="E6" t="str">
            <v>山本　徹</v>
          </cell>
          <cell r="F6" t="str">
            <v>やまもと　とおる</v>
          </cell>
          <cell r="G6" t="str">
            <v>理科</v>
          </cell>
          <cell r="M6" t="str">
            <v>H31.4.1</v>
          </cell>
          <cell r="N6" t="str">
            <v>0364312</v>
          </cell>
          <cell r="O6" t="str">
            <v>宇都宮市泉ヶ丘</v>
          </cell>
          <cell r="P6" t="str">
            <v>028-661-1065</v>
          </cell>
          <cell r="Q6" t="str">
            <v>090-8044-7922</v>
          </cell>
          <cell r="W6">
            <v>3</v>
          </cell>
          <cell r="X6" t="str">
            <v>山本</v>
          </cell>
        </row>
        <row r="7">
          <cell r="C7">
            <v>3</v>
          </cell>
          <cell r="D7" t="str">
            <v>第２教頭</v>
          </cell>
          <cell r="E7" t="str">
            <v>今泉　光由</v>
          </cell>
          <cell r="F7" t="str">
            <v>いまいずみ　みつよし</v>
          </cell>
          <cell r="G7" t="str">
            <v>農業</v>
          </cell>
          <cell r="M7" t="str">
            <v>H31.4.1</v>
          </cell>
          <cell r="N7" t="str">
            <v>0386791</v>
          </cell>
          <cell r="O7" t="str">
            <v>さくら市葛城</v>
          </cell>
          <cell r="P7" t="str">
            <v>028-686-2819</v>
          </cell>
          <cell r="Q7" t="str">
            <v>090-1421-9006</v>
          </cell>
          <cell r="W7">
            <v>3</v>
          </cell>
          <cell r="X7" t="str">
            <v>今泉</v>
          </cell>
        </row>
        <row r="8">
          <cell r="C8">
            <v>4</v>
          </cell>
          <cell r="D8" t="str">
            <v>主幹教諭</v>
          </cell>
          <cell r="E8" t="str">
            <v>鈴木　修</v>
          </cell>
          <cell r="F8" t="str">
            <v>すずき　おさむ</v>
          </cell>
          <cell r="G8" t="str">
            <v>理科</v>
          </cell>
          <cell r="H8" t="str">
            <v>１学年付</v>
          </cell>
          <cell r="I8" t="str">
            <v>教務部総括とち、栃高教研視聴覚部会事務局長</v>
          </cell>
          <cell r="K8" t="str">
            <v>バドミントン</v>
          </cell>
          <cell r="M8">
            <v>43922</v>
          </cell>
          <cell r="Q8" t="str">
            <v>090-1850-7779</v>
          </cell>
          <cell r="V8">
            <v>1</v>
          </cell>
          <cell r="W8">
            <v>3</v>
          </cell>
          <cell r="X8" t="str">
            <v>鈴木</v>
          </cell>
        </row>
        <row r="9">
          <cell r="C9">
            <v>5</v>
          </cell>
          <cell r="D9" t="str">
            <v>教諭　</v>
          </cell>
          <cell r="E9" t="str">
            <v>髙野　陽子</v>
          </cell>
          <cell r="F9" t="str">
            <v>たかの　ようこ</v>
          </cell>
          <cell r="G9" t="str">
            <v>国語</v>
          </cell>
          <cell r="H9" t="str">
            <v>２－６正坦</v>
          </cell>
          <cell r="I9" t="str">
            <v>教務副主任、教科主任</v>
          </cell>
          <cell r="K9" t="str">
            <v>文芸同好会</v>
          </cell>
          <cell r="M9" t="str">
            <v>H30.4.1</v>
          </cell>
          <cell r="N9" t="str">
            <v>0397440</v>
          </cell>
          <cell r="O9" t="str">
            <v>矢板市上町</v>
          </cell>
          <cell r="P9" t="str">
            <v>0287-44-0191</v>
          </cell>
          <cell r="Q9" t="str">
            <v>090-6349-2483</v>
          </cell>
          <cell r="W9">
            <v>3</v>
          </cell>
          <cell r="X9" t="str">
            <v>髙野</v>
          </cell>
        </row>
        <row r="10">
          <cell r="C10">
            <v>6</v>
          </cell>
          <cell r="D10" t="str">
            <v>教諭</v>
          </cell>
          <cell r="E10" t="str">
            <v>大谷　貞徳</v>
          </cell>
          <cell r="F10" t="str">
            <v>おおや　さだのり</v>
          </cell>
          <cell r="G10" t="str">
            <v>国語</v>
          </cell>
          <cell r="H10" t="str">
            <v>１－５正坦</v>
          </cell>
          <cell r="I10" t="str">
            <v>図書館副部長、学年副主任</v>
          </cell>
          <cell r="K10" t="str">
            <v>剣道</v>
          </cell>
          <cell r="M10">
            <v>44287</v>
          </cell>
          <cell r="Q10" t="str">
            <v>090-5757-8929</v>
          </cell>
          <cell r="W10">
            <v>3</v>
          </cell>
          <cell r="X10" t="str">
            <v>大谷</v>
          </cell>
        </row>
        <row r="11">
          <cell r="C11">
            <v>7</v>
          </cell>
          <cell r="D11" t="str">
            <v>教諭</v>
          </cell>
          <cell r="E11" t="str">
            <v>宮澤　恵</v>
          </cell>
          <cell r="F11" t="str">
            <v>みやざわ　めぐみ</v>
          </cell>
          <cell r="G11" t="str">
            <v>国語</v>
          </cell>
          <cell r="H11" t="str">
            <v>３－６正坦</v>
          </cell>
          <cell r="I11" t="str">
            <v>図書館部長</v>
          </cell>
          <cell r="K11" t="str">
            <v>美術</v>
          </cell>
          <cell r="M11" t="str">
            <v>H31.4.1</v>
          </cell>
          <cell r="N11" t="str">
            <v>0430706</v>
          </cell>
          <cell r="O11" t="str">
            <v>那須塩原市新緑町</v>
          </cell>
          <cell r="Q11" t="str">
            <v>090-4844-6272</v>
          </cell>
          <cell r="W11">
            <v>3</v>
          </cell>
          <cell r="X11" t="str">
            <v>宮澤</v>
          </cell>
        </row>
        <row r="12">
          <cell r="C12">
            <v>8</v>
          </cell>
          <cell r="D12" t="str">
            <v>教諭</v>
          </cell>
          <cell r="E12" t="str">
            <v>佐藤　良亮</v>
          </cell>
          <cell r="F12" t="str">
            <v>さとう　りょうすけ</v>
          </cell>
          <cell r="G12" t="str">
            <v>国語</v>
          </cell>
          <cell r="H12" t="str">
            <v>１－６副担</v>
          </cell>
          <cell r="I12" t="str">
            <v>生徒活動係、進学指導係</v>
          </cell>
          <cell r="K12" t="str">
            <v>陸上競技</v>
          </cell>
          <cell r="M12">
            <v>43922</v>
          </cell>
          <cell r="P12" t="str">
            <v>028-656-1561</v>
          </cell>
          <cell r="Q12" t="str">
            <v>090-4520-7267</v>
          </cell>
          <cell r="W12">
            <v>3</v>
          </cell>
          <cell r="X12" t="str">
            <v>佐藤</v>
          </cell>
        </row>
        <row r="13">
          <cell r="C13">
            <v>9</v>
          </cell>
          <cell r="D13" t="str">
            <v>教諭</v>
          </cell>
          <cell r="E13" t="str">
            <v>桃井　隆太郎</v>
          </cell>
          <cell r="F13" t="str">
            <v>ももい　りゅうたろう</v>
          </cell>
          <cell r="G13" t="str">
            <v>地公･情報</v>
          </cell>
          <cell r="H13" t="str">
            <v>３－１副担</v>
          </cell>
          <cell r="I13" t="str">
            <v>情報部長、教科主任</v>
          </cell>
          <cell r="K13" t="str">
            <v>コンピュータ同好会</v>
          </cell>
          <cell r="M13" t="str">
            <v>H29.4.1</v>
          </cell>
          <cell r="N13" t="str">
            <v>0417858</v>
          </cell>
          <cell r="O13" t="str">
            <v>さくら市狭間田</v>
          </cell>
          <cell r="Q13" t="str">
            <v>090-9036-3097</v>
          </cell>
          <cell r="W13">
            <v>3</v>
          </cell>
          <cell r="X13" t="str">
            <v>桃井</v>
          </cell>
        </row>
        <row r="14">
          <cell r="C14">
            <v>10</v>
          </cell>
          <cell r="D14" t="str">
            <v>教諭</v>
          </cell>
          <cell r="E14" t="str">
            <v>藤掛　篤史</v>
          </cell>
          <cell r="F14" t="str">
            <v>ふじかけ　あつし</v>
          </cell>
          <cell r="G14" t="str">
            <v>地歴公民</v>
          </cell>
          <cell r="H14" t="str">
            <v>２－３正坦</v>
          </cell>
          <cell r="I14" t="str">
            <v>生徒指導副部長、学年副主任</v>
          </cell>
          <cell r="K14" t="str">
            <v>サッカー</v>
          </cell>
          <cell r="M14" t="str">
            <v>H27.4.1</v>
          </cell>
          <cell r="N14" t="str">
            <v>0432784</v>
          </cell>
          <cell r="O14" t="str">
            <v>那須塩原市一区町</v>
          </cell>
          <cell r="Q14" t="str">
            <v>080-3214-0605</v>
          </cell>
          <cell r="W14">
            <v>3</v>
          </cell>
          <cell r="X14" t="str">
            <v>藤掛</v>
          </cell>
        </row>
        <row r="15">
          <cell r="C15">
            <v>11</v>
          </cell>
          <cell r="D15" t="str">
            <v>教諭</v>
          </cell>
          <cell r="E15" t="str">
            <v>松永　俊勇</v>
          </cell>
          <cell r="F15" t="str">
            <v>まつなが　としたけ</v>
          </cell>
          <cell r="G15" t="str">
            <v>数学</v>
          </cell>
          <cell r="H15" t="str">
            <v>１－２副担</v>
          </cell>
          <cell r="I15" t="str">
            <v>人権･主権者教育係、環境美化係</v>
          </cell>
          <cell r="K15" t="str">
            <v>バドミントン</v>
          </cell>
          <cell r="M15">
            <v>44287</v>
          </cell>
          <cell r="P15" t="str">
            <v>080-9976-9445</v>
          </cell>
          <cell r="Q15" t="str">
            <v>080-9976-9945</v>
          </cell>
          <cell r="W15">
            <v>3</v>
          </cell>
          <cell r="X15" t="str">
            <v>松永</v>
          </cell>
        </row>
        <row r="16">
          <cell r="C16">
            <v>12</v>
          </cell>
          <cell r="D16" t="str">
            <v>教諭</v>
          </cell>
          <cell r="E16" t="str">
            <v>橋本　誠哉</v>
          </cell>
          <cell r="F16" t="str">
            <v>はしもと　せいや</v>
          </cell>
          <cell r="G16" t="str">
            <v>数学</v>
          </cell>
          <cell r="H16" t="str">
            <v>２学年付</v>
          </cell>
          <cell r="I16" t="str">
            <v>歴史資料室係、沿革・資料係</v>
          </cell>
          <cell r="K16" t="str">
            <v>演劇</v>
          </cell>
          <cell r="M16">
            <v>44287</v>
          </cell>
          <cell r="P16" t="str">
            <v>0287-54-0718</v>
          </cell>
          <cell r="Q16" t="str">
            <v>090-3405-0479</v>
          </cell>
        </row>
        <row r="17">
          <cell r="C17">
            <v>13</v>
          </cell>
          <cell r="D17" t="str">
            <v>教諭</v>
          </cell>
          <cell r="E17" t="str">
            <v>鈴木　博夫</v>
          </cell>
          <cell r="F17" t="str">
            <v>すずき　ひろお</v>
          </cell>
          <cell r="G17" t="str">
            <v>数学</v>
          </cell>
          <cell r="H17" t="str">
            <v>３学年付</v>
          </cell>
          <cell r="I17" t="str">
            <v>進路指導部長</v>
          </cell>
          <cell r="K17" t="str">
            <v>コンピュータ同好会</v>
          </cell>
          <cell r="M17" t="str">
            <v>H25.4.1</v>
          </cell>
          <cell r="N17" t="str">
            <v>0374598</v>
          </cell>
          <cell r="O17" t="str">
            <v>矢板市矢板</v>
          </cell>
          <cell r="P17" t="str">
            <v>0287-43-0458</v>
          </cell>
          <cell r="Q17" t="str">
            <v>090-2225-4467</v>
          </cell>
          <cell r="V17">
            <v>1</v>
          </cell>
          <cell r="W17">
            <v>3</v>
          </cell>
          <cell r="X17" t="str">
            <v>鈴木</v>
          </cell>
        </row>
        <row r="18">
          <cell r="C18">
            <v>14</v>
          </cell>
          <cell r="D18" t="str">
            <v>教諭</v>
          </cell>
          <cell r="E18" t="str">
            <v>柳田　達夫</v>
          </cell>
          <cell r="F18" t="str">
            <v>やなぎた　たつお</v>
          </cell>
          <cell r="G18" t="str">
            <v>数学</v>
          </cell>
          <cell r="H18" t="str">
            <v>１－５副担</v>
          </cell>
          <cell r="I18" t="str">
            <v>普通科長、教科主任</v>
          </cell>
          <cell r="K18" t="str">
            <v>剣道</v>
          </cell>
          <cell r="M18" t="str">
            <v>H25.4.1</v>
          </cell>
          <cell r="N18" t="str">
            <v>0381748</v>
          </cell>
          <cell r="O18" t="str">
            <v>矢板市扇町</v>
          </cell>
          <cell r="P18" t="str">
            <v>0287-44-1719</v>
          </cell>
          <cell r="Q18" t="str">
            <v>090-5195-7576</v>
          </cell>
          <cell r="W18">
            <v>3</v>
          </cell>
          <cell r="X18" t="str">
            <v>柳田</v>
          </cell>
        </row>
        <row r="19">
          <cell r="C19">
            <v>15</v>
          </cell>
          <cell r="D19" t="str">
            <v>教諭</v>
          </cell>
          <cell r="E19" t="str">
            <v>関根　智子</v>
          </cell>
          <cell r="F19" t="str">
            <v>せきね さとこ</v>
          </cell>
          <cell r="G19" t="str">
            <v>数学</v>
          </cell>
          <cell r="H19" t="str">
            <v>３－５正坦</v>
          </cell>
          <cell r="I19" t="str">
            <v>学年主任</v>
          </cell>
          <cell r="K19" t="str">
            <v>卓球</v>
          </cell>
          <cell r="M19" t="str">
            <v>H19.4.1</v>
          </cell>
          <cell r="N19" t="str">
            <v>0403024</v>
          </cell>
          <cell r="O19" t="str">
            <v>那須塩原市方京</v>
          </cell>
          <cell r="P19" t="str">
            <v>0287-65-1865</v>
          </cell>
          <cell r="Q19" t="str">
            <v>090-5443-6435</v>
          </cell>
          <cell r="W19">
            <v>3</v>
          </cell>
          <cell r="X19" t="str">
            <v>関根</v>
          </cell>
        </row>
        <row r="20">
          <cell r="C20">
            <v>16</v>
          </cell>
          <cell r="D20" t="str">
            <v>教諭</v>
          </cell>
          <cell r="E20" t="str">
            <v>高𣘺　淳史</v>
          </cell>
          <cell r="F20" t="str">
            <v>たかはし　あつし</v>
          </cell>
          <cell r="G20" t="str">
            <v>数学</v>
          </cell>
          <cell r="H20" t="str">
            <v>２－６副担</v>
          </cell>
          <cell r="I20" t="str">
            <v>生徒会係、情報教育係</v>
          </cell>
          <cell r="K20" t="str">
            <v>バドミントン</v>
          </cell>
          <cell r="M20">
            <v>43922</v>
          </cell>
          <cell r="Q20" t="str">
            <v>080-1023-4738</v>
          </cell>
          <cell r="W20">
            <v>4</v>
          </cell>
          <cell r="X20" t="str">
            <v>高𣘺　</v>
          </cell>
        </row>
        <row r="21">
          <cell r="C21">
            <v>17</v>
          </cell>
          <cell r="D21" t="str">
            <v>教諭</v>
          </cell>
          <cell r="E21" t="str">
            <v>酒井　陽太郎</v>
          </cell>
          <cell r="F21" t="str">
            <v>さかい　ようたろう</v>
          </cell>
          <cell r="G21" t="str">
            <v>数学</v>
          </cell>
          <cell r="H21" t="str">
            <v>１－６正坦</v>
          </cell>
          <cell r="I21" t="str">
            <v>情報副部長</v>
          </cell>
          <cell r="K21" t="str">
            <v>男子バスケットボール</v>
          </cell>
          <cell r="M21" t="str">
            <v>H31.4.1</v>
          </cell>
          <cell r="N21" t="str">
            <v>0437654</v>
          </cell>
          <cell r="O21" t="str">
            <v>宇都宮市御幸町</v>
          </cell>
          <cell r="Q21" t="str">
            <v>080-2059-2172</v>
          </cell>
          <cell r="W21">
            <v>3</v>
          </cell>
          <cell r="X21" t="str">
            <v>酒井</v>
          </cell>
        </row>
        <row r="22">
          <cell r="C22">
            <v>18</v>
          </cell>
          <cell r="D22" t="str">
            <v>教諭</v>
          </cell>
          <cell r="E22" t="str">
            <v>平山　彰</v>
          </cell>
          <cell r="F22" t="str">
            <v>ひらやま　あきら</v>
          </cell>
          <cell r="G22" t="str">
            <v>理科・情報</v>
          </cell>
          <cell r="H22" t="str">
            <v>２－５副担</v>
          </cell>
          <cell r="I22" t="str">
            <v>健康指導副部長、教科主任</v>
          </cell>
          <cell r="K22" t="str">
            <v>演劇</v>
          </cell>
          <cell r="M22">
            <v>44287</v>
          </cell>
          <cell r="P22" t="str">
            <v>028-675-7835</v>
          </cell>
          <cell r="Q22" t="str">
            <v>090-4826-2084</v>
          </cell>
          <cell r="W22">
            <v>3</v>
          </cell>
          <cell r="X22" t="str">
            <v>平山</v>
          </cell>
        </row>
        <row r="23">
          <cell r="C23">
            <v>19</v>
          </cell>
          <cell r="D23" t="str">
            <v>教諭</v>
          </cell>
          <cell r="E23" t="str">
            <v>川島　暁子</v>
          </cell>
          <cell r="F23" t="str">
            <v>かわしま　あきこ</v>
          </cell>
          <cell r="G23" t="str">
            <v>理科</v>
          </cell>
          <cell r="H23" t="str">
            <v>３学年付</v>
          </cell>
          <cell r="I23" t="str">
            <v>学習指導部長、教科主任</v>
          </cell>
          <cell r="K23" t="str">
            <v>弓道</v>
          </cell>
          <cell r="M23" t="str">
            <v>H31.4.1</v>
          </cell>
          <cell r="N23" t="str">
            <v>0398543</v>
          </cell>
          <cell r="O23" t="str">
            <v>大田原市紫塚</v>
          </cell>
          <cell r="P23" t="str">
            <v>0287-46-5623</v>
          </cell>
          <cell r="Q23" t="str">
            <v>090-1886-0039</v>
          </cell>
          <cell r="W23">
            <v>3</v>
          </cell>
          <cell r="X23" t="str">
            <v>川島</v>
          </cell>
        </row>
        <row r="24">
          <cell r="C24">
            <v>20</v>
          </cell>
          <cell r="D24" t="str">
            <v>教諭</v>
          </cell>
          <cell r="E24" t="str">
            <v>室井　洋一</v>
          </cell>
          <cell r="F24" t="str">
            <v>むろい　よういち</v>
          </cell>
          <cell r="G24" t="str">
            <v>理科</v>
          </cell>
          <cell r="H24" t="str">
            <v>１学年付</v>
          </cell>
          <cell r="I24" t="str">
            <v>生徒指導部長</v>
          </cell>
          <cell r="K24" t="str">
            <v>硬式野球</v>
          </cell>
          <cell r="M24" t="str">
            <v>H25.4.1</v>
          </cell>
          <cell r="N24" t="str">
            <v>0404055</v>
          </cell>
          <cell r="O24" t="str">
            <v>那須塩原市下永田</v>
          </cell>
          <cell r="P24" t="str">
            <v>0287-36-1994</v>
          </cell>
          <cell r="Q24" t="str">
            <v>090-2416-1032</v>
          </cell>
          <cell r="W24">
            <v>3</v>
          </cell>
          <cell r="X24" t="str">
            <v>室井</v>
          </cell>
        </row>
        <row r="25">
          <cell r="C25">
            <v>21</v>
          </cell>
          <cell r="D25" t="str">
            <v>教諭</v>
          </cell>
          <cell r="E25" t="str">
            <v>佐々木　薫子</v>
          </cell>
          <cell r="F25" t="str">
            <v>ささき　かおるこ</v>
          </cell>
          <cell r="G25" t="str">
            <v>理科</v>
          </cell>
          <cell r="M25" t="str">
            <v>H25.4.1</v>
          </cell>
          <cell r="N25" t="str">
            <v>0427217</v>
          </cell>
          <cell r="O25" t="str">
            <v>さくら市氏家</v>
          </cell>
          <cell r="Q25" t="str">
            <v>080-5171-9483</v>
          </cell>
          <cell r="W25">
            <v>4</v>
          </cell>
          <cell r="X25" t="str">
            <v>佐々木</v>
          </cell>
        </row>
        <row r="26">
          <cell r="C26">
            <v>22</v>
          </cell>
          <cell r="D26" t="str">
            <v>教諭</v>
          </cell>
          <cell r="E26" t="str">
            <v>鈴木　賢一</v>
          </cell>
          <cell r="F26" t="str">
            <v>すずき　けんいち</v>
          </cell>
          <cell r="G26" t="str">
            <v>保体</v>
          </cell>
          <cell r="H26" t="str">
            <v>３学年付</v>
          </cell>
          <cell r="I26" t="str">
            <v>教務主任</v>
          </cell>
          <cell r="K26" t="str">
            <v>陸上競技</v>
          </cell>
          <cell r="M26" t="str">
            <v>H22.4.1</v>
          </cell>
          <cell r="N26" t="str">
            <v>0402460</v>
          </cell>
          <cell r="O26" t="str">
            <v>さくら市草川</v>
          </cell>
          <cell r="Q26" t="str">
            <v>090-8018-7074</v>
          </cell>
          <cell r="V26">
            <v>1</v>
          </cell>
          <cell r="W26">
            <v>3</v>
          </cell>
          <cell r="X26" t="str">
            <v>鈴木</v>
          </cell>
        </row>
        <row r="27">
          <cell r="C27">
            <v>23</v>
          </cell>
          <cell r="D27" t="str">
            <v>教諭</v>
          </cell>
          <cell r="E27" t="str">
            <v>須藤　千春</v>
          </cell>
          <cell r="F27" t="str">
            <v>すとう　ちはる</v>
          </cell>
          <cell r="G27" t="str">
            <v>保体</v>
          </cell>
          <cell r="H27" t="str">
            <v>２－１正担</v>
          </cell>
          <cell r="I27" t="str">
            <v>学年主任、教科主任</v>
          </cell>
          <cell r="K27" t="str">
            <v>バレーボール</v>
          </cell>
          <cell r="M27">
            <v>43922</v>
          </cell>
          <cell r="P27" t="str">
            <v>0287-74-6855</v>
          </cell>
          <cell r="Q27" t="str">
            <v>090-2463-4355</v>
          </cell>
          <cell r="W27">
            <v>3</v>
          </cell>
          <cell r="X27" t="str">
            <v>須藤</v>
          </cell>
        </row>
        <row r="28">
          <cell r="C28">
            <v>24</v>
          </cell>
          <cell r="D28" t="str">
            <v>教諭</v>
          </cell>
          <cell r="E28" t="str">
            <v>安達　美咲</v>
          </cell>
          <cell r="F28" t="str">
            <v>あだち　みさき</v>
          </cell>
          <cell r="G28" t="str">
            <v>保体</v>
          </cell>
          <cell r="M28" t="str">
            <v>H27.4.1</v>
          </cell>
          <cell r="N28" t="str">
            <v>0429937</v>
          </cell>
          <cell r="O28" t="str">
            <v>那須町芦野</v>
          </cell>
          <cell r="P28" t="str">
            <v>0287-74-0158</v>
          </cell>
          <cell r="Q28" t="str">
            <v>080-4409-0947</v>
          </cell>
          <cell r="W28">
            <v>3</v>
          </cell>
          <cell r="X28" t="str">
            <v>安達</v>
          </cell>
        </row>
        <row r="29">
          <cell r="C29">
            <v>25</v>
          </cell>
          <cell r="D29" t="str">
            <v>教諭</v>
          </cell>
          <cell r="E29" t="str">
            <v>篠村　晃輔</v>
          </cell>
          <cell r="F29" t="str">
            <v>しのむら　こうすけ</v>
          </cell>
          <cell r="G29" t="str">
            <v>保体</v>
          </cell>
          <cell r="H29" t="str">
            <v>１－３正坦</v>
          </cell>
          <cell r="I29" t="str">
            <v>部活動係、保健体育指導係</v>
          </cell>
          <cell r="K29" t="str">
            <v>バレーボール</v>
          </cell>
          <cell r="M29" t="str">
            <v>H31.4.1</v>
          </cell>
          <cell r="N29" t="str">
            <v>0435058</v>
          </cell>
          <cell r="O29" t="str">
            <v>那須塩原市二つ室</v>
          </cell>
          <cell r="Q29" t="str">
            <v>090-5501-9584</v>
          </cell>
          <cell r="W29">
            <v>3</v>
          </cell>
          <cell r="X29" t="str">
            <v>篠村</v>
          </cell>
        </row>
        <row r="30">
          <cell r="C30">
            <v>26</v>
          </cell>
          <cell r="D30" t="str">
            <v>教諭</v>
          </cell>
          <cell r="E30" t="str">
            <v>増田　寛基</v>
          </cell>
          <cell r="F30" t="str">
            <v>ますだ　ひろき</v>
          </cell>
          <cell r="G30" t="str">
            <v>音楽</v>
          </cell>
          <cell r="H30" t="str">
            <v>１－１正担</v>
          </cell>
          <cell r="I30" t="str">
            <v>特別活動副部長、教科主任</v>
          </cell>
          <cell r="K30" t="str">
            <v>吹奏楽</v>
          </cell>
          <cell r="M30" t="str">
            <v>H30.4.1</v>
          </cell>
          <cell r="N30">
            <v>1300113</v>
          </cell>
          <cell r="O30" t="str">
            <v>宇都宮市東峰町</v>
          </cell>
          <cell r="P30" t="str">
            <v>028-688-0765</v>
          </cell>
          <cell r="Q30" t="str">
            <v>090-1554-1610</v>
          </cell>
          <cell r="W30">
            <v>3</v>
          </cell>
          <cell r="X30" t="str">
            <v>廻谷</v>
          </cell>
        </row>
        <row r="31">
          <cell r="C31">
            <v>27</v>
          </cell>
          <cell r="D31" t="str">
            <v>教諭</v>
          </cell>
          <cell r="E31" t="str">
            <v>東郷　由紀</v>
          </cell>
          <cell r="F31" t="str">
            <v>とうごう　ゆき</v>
          </cell>
          <cell r="G31" t="str">
            <v>英語</v>
          </cell>
          <cell r="H31" t="str">
            <v>２－２副担</v>
          </cell>
          <cell r="I31" t="str">
            <v>渉外部長、生涯学習係</v>
          </cell>
          <cell r="K31" t="str">
            <v>茶道</v>
          </cell>
          <cell r="M31" t="str">
            <v>H27.4.1</v>
          </cell>
          <cell r="N31" t="str">
            <v>0388017</v>
          </cell>
          <cell r="O31" t="str">
            <v>那須塩原市戸田</v>
          </cell>
          <cell r="P31" t="str">
            <v>0287-68-7022</v>
          </cell>
          <cell r="Q31" t="str">
            <v>090-2254-3390</v>
          </cell>
          <cell r="W31">
            <v>3</v>
          </cell>
          <cell r="X31" t="str">
            <v>増田</v>
          </cell>
        </row>
        <row r="32">
          <cell r="C32">
            <v>28</v>
          </cell>
          <cell r="D32" t="str">
            <v>教諭</v>
          </cell>
          <cell r="E32" t="str">
            <v>仲島　信一</v>
          </cell>
          <cell r="F32" t="str">
            <v>なかじま　しんいち</v>
          </cell>
          <cell r="G32" t="str">
            <v>英語</v>
          </cell>
          <cell r="H32" t="str">
            <v>３－３正坦</v>
          </cell>
          <cell r="I32" t="str">
            <v>特別活動部長</v>
          </cell>
          <cell r="K32" t="str">
            <v>吹奏楽</v>
          </cell>
          <cell r="M32" t="str">
            <v>H28.4.1</v>
          </cell>
          <cell r="N32" t="str">
            <v>0394980</v>
          </cell>
          <cell r="O32" t="str">
            <v>那須塩原市埼玉</v>
          </cell>
          <cell r="Q32" t="str">
            <v>090-4825-4324</v>
          </cell>
          <cell r="W32">
            <v>3</v>
          </cell>
          <cell r="X32" t="str">
            <v>東郷</v>
          </cell>
        </row>
        <row r="33">
          <cell r="C33">
            <v>29</v>
          </cell>
          <cell r="D33" t="str">
            <v>教諭</v>
          </cell>
          <cell r="E33" t="str">
            <v>宮田　由香</v>
          </cell>
          <cell r="F33" t="str">
            <v>みやた　ゆか</v>
          </cell>
          <cell r="G33" t="str">
            <v>英語</v>
          </cell>
          <cell r="H33" t="str">
            <v>３－６副担</v>
          </cell>
          <cell r="I33" t="str">
            <v>学習指導副部長、教科主任</v>
          </cell>
          <cell r="K33" t="str">
            <v>漫画</v>
          </cell>
          <cell r="M33" t="str">
            <v>H28.4.1</v>
          </cell>
          <cell r="N33" t="str">
            <v>0395056</v>
          </cell>
          <cell r="O33" t="str">
            <v>さくら市氏家</v>
          </cell>
          <cell r="P33" t="str">
            <v>028-682-0015</v>
          </cell>
          <cell r="Q33" t="str">
            <v>080-5587-2286</v>
          </cell>
          <cell r="V33">
            <v>1</v>
          </cell>
          <cell r="W33">
            <v>3</v>
          </cell>
          <cell r="X33" t="str">
            <v>仲島</v>
          </cell>
        </row>
        <row r="34">
          <cell r="C34">
            <v>30</v>
          </cell>
          <cell r="D34" t="str">
            <v>教諭</v>
          </cell>
          <cell r="E34" t="str">
            <v>倉島　郁乃</v>
          </cell>
          <cell r="F34" t="str">
            <v>くらしま　いくの</v>
          </cell>
          <cell r="G34" t="str">
            <v>英語</v>
          </cell>
          <cell r="H34" t="str">
            <v>２－５正坦</v>
          </cell>
          <cell r="I34" t="str">
            <v>公簿・記録係、国際理解教育係</v>
          </cell>
          <cell r="K34" t="str">
            <v>バドミントン</v>
          </cell>
          <cell r="M34" t="str">
            <v>H30.4.1</v>
          </cell>
          <cell r="N34">
            <v>1300181</v>
          </cell>
          <cell r="O34" t="str">
            <v>宇都宮市西刑部町</v>
          </cell>
          <cell r="Q34" t="str">
            <v>090-8856-9555</v>
          </cell>
          <cell r="W34">
            <v>3</v>
          </cell>
          <cell r="X34" t="str">
            <v>宮田</v>
          </cell>
        </row>
        <row r="35">
          <cell r="C35">
            <v>31</v>
          </cell>
          <cell r="D35" t="str">
            <v>教諭</v>
          </cell>
          <cell r="E35" t="str">
            <v>横山　洋子</v>
          </cell>
          <cell r="F35" t="str">
            <v>よこやま ひろこ</v>
          </cell>
          <cell r="G35" t="str">
            <v>家庭</v>
          </cell>
          <cell r="H35" t="str">
            <v>３－４正担</v>
          </cell>
          <cell r="I35" t="str">
            <v>総合・高大連・じぶん未来係、自律尞係</v>
          </cell>
          <cell r="K35" t="str">
            <v>調理同好会</v>
          </cell>
          <cell r="M35" t="str">
            <v>H19.4.1</v>
          </cell>
          <cell r="N35" t="str">
            <v>0380644</v>
          </cell>
          <cell r="O35" t="str">
            <v>那須塩原市石林</v>
          </cell>
          <cell r="P35" t="str">
            <v>0287-37-4408</v>
          </cell>
          <cell r="Q35" t="str">
            <v>090-4676-8641</v>
          </cell>
          <cell r="W35">
            <v>3</v>
          </cell>
          <cell r="X35" t="str">
            <v>倉島</v>
          </cell>
        </row>
        <row r="36">
          <cell r="C36">
            <v>32</v>
          </cell>
          <cell r="D36" t="str">
            <v>教諭</v>
          </cell>
          <cell r="E36" t="str">
            <v>田村　真理</v>
          </cell>
          <cell r="F36" t="str">
            <v>たむら　まり</v>
          </cell>
          <cell r="G36" t="str">
            <v>家庭</v>
          </cell>
          <cell r="H36" t="str">
            <v>２－４副担</v>
          </cell>
          <cell r="I36" t="str">
            <v>食物文化科長、教科主任</v>
          </cell>
          <cell r="K36" t="str">
            <v>茶道</v>
          </cell>
          <cell r="M36" t="str">
            <v>H23.4.1</v>
          </cell>
          <cell r="N36" t="str">
            <v>0423700</v>
          </cell>
          <cell r="O36" t="str">
            <v>那須塩原市下永田</v>
          </cell>
          <cell r="Q36" t="str">
            <v>080-1084-3393</v>
          </cell>
          <cell r="W36" t="e">
            <v>#REF!</v>
          </cell>
          <cell r="X36" t="e">
            <v>#REF!</v>
          </cell>
        </row>
        <row r="37">
          <cell r="C37">
            <v>33</v>
          </cell>
          <cell r="D37" t="str">
            <v>教諭</v>
          </cell>
          <cell r="E37" t="str">
            <v>高根澤　瑠美</v>
          </cell>
          <cell r="F37" t="str">
            <v>たかねざわ　るみ</v>
          </cell>
          <cell r="G37" t="str">
            <v>家庭</v>
          </cell>
          <cell r="H37" t="str">
            <v>１－４正担</v>
          </cell>
          <cell r="I37" t="str">
            <v>福祉･奉仕係、教育会係</v>
          </cell>
          <cell r="K37" t="str">
            <v>ソフトテニス</v>
          </cell>
          <cell r="M37">
            <v>44287</v>
          </cell>
          <cell r="Q37" t="str">
            <v>080-6509-6634</v>
          </cell>
          <cell r="W37">
            <v>3</v>
          </cell>
          <cell r="X37" t="str">
            <v>横山</v>
          </cell>
        </row>
        <row r="38">
          <cell r="C38">
            <v>34</v>
          </cell>
          <cell r="D38" t="str">
            <v>教諭</v>
          </cell>
          <cell r="E38" t="str">
            <v>庄司　芽衣</v>
          </cell>
          <cell r="F38" t="str">
            <v>しょうじ　めい</v>
          </cell>
          <cell r="G38" t="str">
            <v>家庭</v>
          </cell>
          <cell r="H38" t="str">
            <v>２－４正坦</v>
          </cell>
          <cell r="I38" t="str">
            <v>家庭クラブ係、就業体験係</v>
          </cell>
          <cell r="K38" t="str">
            <v>弓道</v>
          </cell>
          <cell r="M38" t="str">
            <v>H29.4.1</v>
          </cell>
          <cell r="N38" t="str">
            <v>0436895</v>
          </cell>
          <cell r="O38" t="str">
            <v>大田原市金田</v>
          </cell>
          <cell r="Q38" t="str">
            <v>080-1853-7232</v>
          </cell>
          <cell r="W38">
            <v>3</v>
          </cell>
          <cell r="X38" t="str">
            <v>田村</v>
          </cell>
        </row>
        <row r="39">
          <cell r="C39">
            <v>35</v>
          </cell>
          <cell r="D39" t="str">
            <v>教諭</v>
          </cell>
          <cell r="E39" t="str">
            <v>高村　佳奈</v>
          </cell>
          <cell r="F39" t="str">
            <v>たかむら　かな</v>
          </cell>
          <cell r="G39" t="str">
            <v>家庭</v>
          </cell>
          <cell r="H39" t="str">
            <v>１－４副担</v>
          </cell>
          <cell r="I39" t="str">
            <v>表彰係、奨学・諸納金係</v>
          </cell>
          <cell r="K39" t="str">
            <v>書道</v>
          </cell>
          <cell r="M39">
            <v>43922</v>
          </cell>
          <cell r="Q39" t="str">
            <v>080-2564-4055</v>
          </cell>
          <cell r="W39">
            <v>4</v>
          </cell>
          <cell r="X39" t="str">
            <v>高根澤</v>
          </cell>
        </row>
        <row r="40">
          <cell r="C40">
            <v>36</v>
          </cell>
          <cell r="D40" t="str">
            <v>教諭</v>
          </cell>
          <cell r="E40" t="str">
            <v>藤田　政弘</v>
          </cell>
          <cell r="F40" t="str">
            <v>ふじた　まさひろ</v>
          </cell>
          <cell r="G40" t="str">
            <v>農業</v>
          </cell>
          <cell r="H40" t="str">
            <v>２－１副担</v>
          </cell>
          <cell r="I40" t="str">
            <v>食品化学科長、進路指導副部長</v>
          </cell>
          <cell r="K40" t="str">
            <v>ボランティア同好会</v>
          </cell>
          <cell r="M40" t="str">
            <v>H29.4.1</v>
          </cell>
          <cell r="N40" t="str">
            <v>0372005</v>
          </cell>
          <cell r="O40" t="str">
            <v>那須塩原市東原</v>
          </cell>
          <cell r="Q40" t="str">
            <v>090-8747-1941</v>
          </cell>
          <cell r="W40">
            <v>3</v>
          </cell>
          <cell r="X40" t="str">
            <v>庄司</v>
          </cell>
        </row>
        <row r="41">
          <cell r="C41">
            <v>37</v>
          </cell>
          <cell r="D41" t="str">
            <v>教諭</v>
          </cell>
          <cell r="E41" t="str">
            <v>益子　祥紀</v>
          </cell>
          <cell r="F41" t="str">
            <v>ましこ　よしのり</v>
          </cell>
          <cell r="G41" t="str">
            <v>農業</v>
          </cell>
          <cell r="H41" t="str">
            <v>１学年付</v>
          </cell>
          <cell r="I41" t="str">
            <v>農場長、教科主任</v>
          </cell>
          <cell r="K41" t="str">
            <v>柔道</v>
          </cell>
          <cell r="M41" t="str">
            <v>H23.4.1</v>
          </cell>
          <cell r="N41" t="str">
            <v>0386472</v>
          </cell>
          <cell r="O41" t="str">
            <v>さくら市卯の里</v>
          </cell>
          <cell r="P41" t="str">
            <v>028-682-1026</v>
          </cell>
          <cell r="Q41" t="str">
            <v>090-4713-5991</v>
          </cell>
          <cell r="W41">
            <v>3</v>
          </cell>
          <cell r="X41" t="str">
            <v>高村</v>
          </cell>
        </row>
        <row r="42">
          <cell r="C42">
            <v>38</v>
          </cell>
          <cell r="D42" t="str">
            <v>教諭</v>
          </cell>
          <cell r="E42" t="str">
            <v>山岸　泰生</v>
          </cell>
          <cell r="F42" t="str">
            <v>やまぎし　やすお</v>
          </cell>
          <cell r="G42" t="str">
            <v>農業</v>
          </cell>
          <cell r="H42" t="str">
            <v>３学年付</v>
          </cell>
          <cell r="I42" t="str">
            <v>就業体験係、農業クラブ係</v>
          </cell>
          <cell r="K42" t="str">
            <v>写真</v>
          </cell>
          <cell r="M42" t="str">
            <v>H27.4.1</v>
          </cell>
          <cell r="N42" t="str">
            <v>0393479</v>
          </cell>
          <cell r="O42" t="str">
            <v>大田原市薄葉</v>
          </cell>
          <cell r="P42" t="str">
            <v>0287-29-1068</v>
          </cell>
          <cell r="Q42" t="str">
            <v>090-7009-8774</v>
          </cell>
          <cell r="W42">
            <v>3</v>
          </cell>
          <cell r="X42" t="str">
            <v>藤田</v>
          </cell>
        </row>
        <row r="43">
          <cell r="C43">
            <v>39</v>
          </cell>
          <cell r="D43" t="str">
            <v>教諭</v>
          </cell>
          <cell r="E43" t="str">
            <v>池田　修一</v>
          </cell>
          <cell r="F43" t="str">
            <v>いけだ しゅういち</v>
          </cell>
          <cell r="G43" t="str">
            <v>農業</v>
          </cell>
          <cell r="H43" t="str">
            <v>３－２正坦</v>
          </cell>
          <cell r="I43" t="str">
            <v>農業経営科長、農場副部長、学年副主任</v>
          </cell>
          <cell r="K43" t="str">
            <v>陸上競技</v>
          </cell>
          <cell r="M43" t="str">
            <v>H19.4.1</v>
          </cell>
          <cell r="N43" t="str">
            <v>0401412</v>
          </cell>
          <cell r="O43" t="str">
            <v>那須塩原市下永田</v>
          </cell>
          <cell r="P43" t="str">
            <v>0287-37-3154</v>
          </cell>
          <cell r="Q43" t="str">
            <v>080-5025-0026</v>
          </cell>
          <cell r="W43">
            <v>3</v>
          </cell>
          <cell r="X43" t="str">
            <v>益子</v>
          </cell>
        </row>
        <row r="44">
          <cell r="C44">
            <v>40</v>
          </cell>
          <cell r="D44" t="str">
            <v>教諭</v>
          </cell>
          <cell r="E44" t="str">
            <v>小島　美智子</v>
          </cell>
          <cell r="F44" t="str">
            <v>こじま　みちこ</v>
          </cell>
          <cell r="G44" t="str">
            <v>農業</v>
          </cell>
          <cell r="H44" t="str">
            <v>１－１副担</v>
          </cell>
          <cell r="I44" t="str">
            <v>渉外副部長</v>
          </cell>
          <cell r="K44" t="str">
            <v>疏水太鼓</v>
          </cell>
          <cell r="M44" t="str">
            <v>H22.4.1</v>
          </cell>
          <cell r="N44" t="str">
            <v>0386227</v>
          </cell>
          <cell r="O44" t="str">
            <v>那須塩原市東原</v>
          </cell>
          <cell r="Q44" t="str">
            <v>090-3525-3926</v>
          </cell>
          <cell r="W44">
            <v>3</v>
          </cell>
          <cell r="X44" t="str">
            <v>山岸</v>
          </cell>
        </row>
        <row r="45">
          <cell r="C45">
            <v>41</v>
          </cell>
          <cell r="D45" t="str">
            <v>教諭</v>
          </cell>
          <cell r="E45" t="str">
            <v>矢野　みか</v>
          </cell>
          <cell r="F45" t="str">
            <v>やの　みか</v>
          </cell>
          <cell r="G45" t="str">
            <v>農業</v>
          </cell>
          <cell r="H45" t="str">
            <v>１学年付</v>
          </cell>
          <cell r="I45" t="str">
            <v>学年主任</v>
          </cell>
          <cell r="K45" t="str">
            <v>フラワーデザイン同好会</v>
          </cell>
          <cell r="M45" t="str">
            <v>H25.4.1</v>
          </cell>
          <cell r="N45" t="str">
            <v>0400467</v>
          </cell>
          <cell r="O45" t="str">
            <v>那須塩原市大原間</v>
          </cell>
          <cell r="P45" t="str">
            <v>0287-65-1809</v>
          </cell>
          <cell r="Q45" t="str">
            <v>090-5435-7336</v>
          </cell>
          <cell r="V45">
            <v>1</v>
          </cell>
          <cell r="W45">
            <v>3</v>
          </cell>
          <cell r="X45" t="str">
            <v>池田</v>
          </cell>
        </row>
        <row r="46">
          <cell r="C46">
            <v>42</v>
          </cell>
          <cell r="D46" t="str">
            <v>教諭</v>
          </cell>
          <cell r="E46" t="str">
            <v>齋藤　恵美</v>
          </cell>
          <cell r="F46" t="str">
            <v>さいとう　めぐみ</v>
          </cell>
          <cell r="G46" t="str">
            <v>農業</v>
          </cell>
          <cell r="H46" t="str">
            <v>１－３副担</v>
          </cell>
          <cell r="I46" t="str">
            <v>生物工学科長</v>
          </cell>
          <cell r="K46" t="str">
            <v>陸上競技</v>
          </cell>
          <cell r="M46">
            <v>44287</v>
          </cell>
          <cell r="Q46" t="str">
            <v>090-6256-3592</v>
          </cell>
          <cell r="W46">
            <v>3</v>
          </cell>
          <cell r="X46" t="str">
            <v>小島</v>
          </cell>
        </row>
        <row r="47">
          <cell r="C47">
            <v>43</v>
          </cell>
          <cell r="D47" t="str">
            <v>教諭</v>
          </cell>
          <cell r="E47" t="str">
            <v>中嶋　亮介</v>
          </cell>
          <cell r="F47" t="str">
            <v>なかじま　りょうすけ</v>
          </cell>
          <cell r="G47" t="str">
            <v>農業</v>
          </cell>
          <cell r="H47" t="str">
            <v>３－１正担</v>
          </cell>
          <cell r="I47" t="str">
            <v>農業クラブ係、資格取得係</v>
          </cell>
          <cell r="K47" t="str">
            <v>食品化学同好会</v>
          </cell>
          <cell r="M47" t="str">
            <v>H24.4.1</v>
          </cell>
          <cell r="N47" t="str">
            <v>0420085</v>
          </cell>
          <cell r="O47" t="str">
            <v>宇都宮市中岡本</v>
          </cell>
          <cell r="Q47" t="str">
            <v>090-2069-9269</v>
          </cell>
          <cell r="W47">
            <v>3</v>
          </cell>
          <cell r="X47" t="str">
            <v>矢野</v>
          </cell>
        </row>
        <row r="48">
          <cell r="C48">
            <v>44</v>
          </cell>
          <cell r="D48" t="str">
            <v>教諭</v>
          </cell>
          <cell r="E48" t="str">
            <v>関澤　拓実</v>
          </cell>
          <cell r="F48" t="str">
            <v>せきざわ　たくみ</v>
          </cell>
          <cell r="G48" t="str">
            <v>農業</v>
          </cell>
          <cell r="H48" t="str">
            <v>１－２正坦</v>
          </cell>
          <cell r="I48" t="str">
            <v>購買係、生徒活動係</v>
          </cell>
          <cell r="K48" t="str">
            <v>卓球・牛部</v>
          </cell>
          <cell r="M48">
            <v>43922</v>
          </cell>
          <cell r="Q48" t="str">
            <v>090-7186-4789</v>
          </cell>
          <cell r="V48">
            <v>1</v>
          </cell>
          <cell r="W48">
            <v>3</v>
          </cell>
          <cell r="X48" t="str">
            <v>齋藤</v>
          </cell>
        </row>
        <row r="49">
          <cell r="C49">
            <v>45</v>
          </cell>
          <cell r="D49" t="str">
            <v>教諭</v>
          </cell>
          <cell r="E49" t="str">
            <v>平泉　優</v>
          </cell>
          <cell r="F49" t="str">
            <v>ひらいずみ　ゆう</v>
          </cell>
          <cell r="G49" t="str">
            <v>農業</v>
          </cell>
          <cell r="H49" t="str">
            <v>２－２正坦</v>
          </cell>
          <cell r="I49" t="str">
            <v>資格取得係、交通指導係</v>
          </cell>
          <cell r="K49" t="str">
            <v>サッカー</v>
          </cell>
          <cell r="M49" t="str">
            <v>H31.4.1</v>
          </cell>
          <cell r="N49" t="str">
            <v>0438405</v>
          </cell>
          <cell r="O49" t="str">
            <v>那須塩原市下永田</v>
          </cell>
          <cell r="Q49" t="str">
            <v>080-2015-9796</v>
          </cell>
          <cell r="W49">
            <v>3</v>
          </cell>
          <cell r="X49" t="str">
            <v>中嶋</v>
          </cell>
        </row>
        <row r="50">
          <cell r="C50">
            <v>46</v>
          </cell>
          <cell r="D50" t="str">
            <v>養護教諭</v>
          </cell>
          <cell r="E50" t="str">
            <v>安藤　季美</v>
          </cell>
          <cell r="F50" t="str">
            <v>あんどう きみ</v>
          </cell>
          <cell r="G50" t="str">
            <v>養護</v>
          </cell>
          <cell r="H50" t="str">
            <v>２学年付</v>
          </cell>
          <cell r="I50" t="str">
            <v>健康指導副部長</v>
          </cell>
          <cell r="K50" t="str">
            <v>ボランティア同好会</v>
          </cell>
          <cell r="M50" t="str">
            <v>H19.4.1</v>
          </cell>
          <cell r="N50" t="str">
            <v>0364622</v>
          </cell>
          <cell r="O50" t="str">
            <v>大田原市加治屋</v>
          </cell>
          <cell r="P50" t="str">
            <v>0287-22-5059</v>
          </cell>
          <cell r="Q50" t="str">
            <v>090-2226-4164</v>
          </cell>
          <cell r="W50">
            <v>3</v>
          </cell>
          <cell r="X50" t="str">
            <v>関澤</v>
          </cell>
        </row>
        <row r="51">
          <cell r="C51">
            <v>47</v>
          </cell>
          <cell r="D51" t="str">
            <v>講師</v>
          </cell>
          <cell r="E51" t="str">
            <v>八木澤　亮</v>
          </cell>
          <cell r="F51" t="str">
            <v>やぎさわ　りょう</v>
          </cell>
          <cell r="G51" t="str">
            <v>国語</v>
          </cell>
          <cell r="H51" t="str">
            <v>３－４副担</v>
          </cell>
          <cell r="I51" t="str">
            <v>調査・統計係、校務システム・情報教育係</v>
          </cell>
          <cell r="K51" t="str">
            <v>吹奏楽</v>
          </cell>
          <cell r="M51" t="str">
            <v>H31.4.1</v>
          </cell>
          <cell r="N51">
            <v>1303601</v>
          </cell>
          <cell r="O51" t="str">
            <v>那須塩原市睦</v>
          </cell>
          <cell r="Q51" t="str">
            <v>080-1220-8299</v>
          </cell>
          <cell r="W51">
            <v>3</v>
          </cell>
          <cell r="X51" t="str">
            <v>平泉</v>
          </cell>
        </row>
        <row r="52">
          <cell r="C52">
            <v>48</v>
          </cell>
          <cell r="D52" t="str">
            <v>講師</v>
          </cell>
          <cell r="E52" t="str">
            <v>我妻　昭佳</v>
          </cell>
          <cell r="F52" t="str">
            <v>わがつま　あきよし</v>
          </cell>
          <cell r="G52" t="str">
            <v>地歴公民</v>
          </cell>
          <cell r="H52" t="str">
            <v>３－５副担</v>
          </cell>
          <cell r="I52" t="str">
            <v>交通指導係、奨学・諸納金係</v>
          </cell>
          <cell r="K52" t="str">
            <v>硬式野球</v>
          </cell>
          <cell r="M52" t="str">
            <v>H29.4.1</v>
          </cell>
          <cell r="N52" t="str">
            <v>0437808</v>
          </cell>
          <cell r="O52" t="str">
            <v>日光市小百</v>
          </cell>
          <cell r="P52" t="str">
            <v>0288-21-7421</v>
          </cell>
          <cell r="Q52" t="str">
            <v>090-5318-4082</v>
          </cell>
          <cell r="W52">
            <v>2</v>
          </cell>
          <cell r="X52" t="str">
            <v>磯</v>
          </cell>
        </row>
        <row r="53">
          <cell r="C53">
            <v>49</v>
          </cell>
          <cell r="D53" t="str">
            <v>講師</v>
          </cell>
          <cell r="E53" t="str">
            <v>喜田　裕也</v>
          </cell>
          <cell r="F53" t="str">
            <v>きだ　ゆうや</v>
          </cell>
          <cell r="G53" t="str">
            <v>理科</v>
          </cell>
          <cell r="H53" t="str">
            <v>３－２副担</v>
          </cell>
          <cell r="I53" t="str">
            <v>生徒会係、校務システム・情報教育係</v>
          </cell>
          <cell r="K53" t="str">
            <v>柔道</v>
          </cell>
          <cell r="M53" t="str">
            <v>H31.4.1</v>
          </cell>
          <cell r="N53" t="str">
            <v>0431401</v>
          </cell>
          <cell r="O53" t="str">
            <v>宇都宮市岩曽町</v>
          </cell>
          <cell r="Q53" t="str">
            <v>090-7247-0272</v>
          </cell>
          <cell r="W53">
            <v>3</v>
          </cell>
          <cell r="X53" t="str">
            <v>安藤</v>
          </cell>
        </row>
        <row r="54">
          <cell r="C54">
            <v>50</v>
          </cell>
          <cell r="D54" t="str">
            <v>講師</v>
          </cell>
          <cell r="E54" t="str">
            <v>景山　輝也</v>
          </cell>
          <cell r="F54" t="str">
            <v>かげやま　てるや</v>
          </cell>
          <cell r="G54" t="str">
            <v>保体</v>
          </cell>
          <cell r="H54" t="str">
            <v>１学年付</v>
          </cell>
          <cell r="I54" t="str">
            <v>保健体育指導、部活動係</v>
          </cell>
          <cell r="K54" t="str">
            <v>ソフトボール</v>
          </cell>
          <cell r="M54" t="str">
            <v>H27.4.10</v>
          </cell>
          <cell r="P54" t="str">
            <v>028-675-8144</v>
          </cell>
          <cell r="Q54" t="str">
            <v>090-7946-6226</v>
          </cell>
          <cell r="W54">
            <v>4</v>
          </cell>
          <cell r="X54" t="str">
            <v>八木澤</v>
          </cell>
        </row>
        <row r="55">
          <cell r="C55">
            <v>51</v>
          </cell>
          <cell r="D55" t="str">
            <v>講師</v>
          </cell>
          <cell r="E55" t="str">
            <v>廻谷　賢</v>
          </cell>
          <cell r="F55" t="str">
            <v>めぐりや　けん</v>
          </cell>
          <cell r="G55" t="str">
            <v>保体</v>
          </cell>
          <cell r="H55" t="str">
            <v>３学年付</v>
          </cell>
          <cell r="I55" t="str">
            <v>交通指導係、部活動係</v>
          </cell>
          <cell r="K55" t="str">
            <v>陸上競技</v>
          </cell>
          <cell r="M55">
            <v>44287</v>
          </cell>
          <cell r="P55" t="str">
            <v>0287-45-0814</v>
          </cell>
          <cell r="Q55" t="str">
            <v>090-1035-9740</v>
          </cell>
          <cell r="W55">
            <v>3</v>
          </cell>
          <cell r="X55" t="str">
            <v>我妻</v>
          </cell>
        </row>
        <row r="56">
          <cell r="C56">
            <v>52</v>
          </cell>
          <cell r="D56" t="str">
            <v>講師</v>
          </cell>
          <cell r="E56" t="str">
            <v>伊藤　瑞希</v>
          </cell>
          <cell r="F56" t="str">
            <v>いとう　みずき</v>
          </cell>
          <cell r="G56" t="str">
            <v>英語</v>
          </cell>
          <cell r="H56" t="str">
            <v>１学年付</v>
          </cell>
          <cell r="I56" t="str">
            <v>ホームページ・メール配信係</v>
          </cell>
          <cell r="K56" t="str">
            <v>女子バスケットボール</v>
          </cell>
          <cell r="M56">
            <v>44287</v>
          </cell>
          <cell r="P56" t="str">
            <v>0287-64-3470</v>
          </cell>
          <cell r="Q56" t="str">
            <v>080-2180-5253</v>
          </cell>
          <cell r="V56">
            <v>1</v>
          </cell>
          <cell r="W56" t="e">
            <v>#REF!</v>
          </cell>
          <cell r="X56" t="e">
            <v>#REF!</v>
          </cell>
        </row>
        <row r="57">
          <cell r="C57">
            <v>53</v>
          </cell>
          <cell r="D57" t="str">
            <v>講師</v>
          </cell>
          <cell r="E57" t="str">
            <v>後藤　奈穂</v>
          </cell>
          <cell r="F57" t="str">
            <v>ごとう　なほ</v>
          </cell>
          <cell r="G57" t="str">
            <v>農業</v>
          </cell>
          <cell r="H57" t="str">
            <v>２－３副担</v>
          </cell>
          <cell r="I57" t="str">
            <v>教科書・教具係、表彰係</v>
          </cell>
          <cell r="K57" t="str">
            <v>ソフトテニス</v>
          </cell>
          <cell r="M57" t="str">
            <v>H30.4.1</v>
          </cell>
          <cell r="N57" t="str">
            <v>0433438</v>
          </cell>
          <cell r="O57" t="str">
            <v>宇都宮市柳瀬町</v>
          </cell>
          <cell r="Q57" t="str">
            <v>090-7182-2104</v>
          </cell>
          <cell r="W57">
            <v>3</v>
          </cell>
          <cell r="X57" t="str">
            <v>喜田</v>
          </cell>
        </row>
        <row r="58">
          <cell r="C58">
            <v>54</v>
          </cell>
          <cell r="D58" t="str">
            <v>講師</v>
          </cell>
          <cell r="E58" t="str">
            <v>謝花　大介</v>
          </cell>
          <cell r="F58" t="str">
            <v>しゃばな　だいすけ</v>
          </cell>
          <cell r="G58" t="str">
            <v>農業</v>
          </cell>
          <cell r="H58" t="str">
            <v>３－３副担</v>
          </cell>
          <cell r="I58" t="str">
            <v>農業クラブ係、交通指導係</v>
          </cell>
          <cell r="K58" t="str">
            <v>陸上競技</v>
          </cell>
          <cell r="M58" t="str">
            <v>H27.4.1</v>
          </cell>
          <cell r="N58" t="str">
            <v>0433276</v>
          </cell>
          <cell r="O58" t="str">
            <v>大田原市加治屋</v>
          </cell>
          <cell r="Q58" t="str">
            <v>090-7943-7450</v>
          </cell>
          <cell r="W58">
            <v>3</v>
          </cell>
          <cell r="X58" t="str">
            <v>後藤</v>
          </cell>
        </row>
        <row r="59">
          <cell r="C59">
            <v>55</v>
          </cell>
          <cell r="D59" t="str">
            <v>実習教諭</v>
          </cell>
          <cell r="E59" t="str">
            <v>薄井　東</v>
          </cell>
          <cell r="F59" t="str">
            <v>うすい　あづま</v>
          </cell>
          <cell r="G59" t="str">
            <v>農業</v>
          </cell>
          <cell r="H59" t="str">
            <v>１学年付</v>
          </cell>
          <cell r="I59" t="str">
            <v>農業クラブ係、防火・防災係</v>
          </cell>
          <cell r="K59" t="str">
            <v>フラワーデザイン同好会</v>
          </cell>
          <cell r="M59" t="str">
            <v>H29.4.1</v>
          </cell>
          <cell r="N59" t="str">
            <v>0398128</v>
          </cell>
          <cell r="O59" t="str">
            <v>大田原市末広</v>
          </cell>
          <cell r="P59" t="str">
            <v>0287-23-5985</v>
          </cell>
          <cell r="Q59" t="str">
            <v>090-8583-0829</v>
          </cell>
          <cell r="W59">
            <v>3</v>
          </cell>
          <cell r="X59" t="str">
            <v>謝花</v>
          </cell>
        </row>
        <row r="60">
          <cell r="C60">
            <v>56</v>
          </cell>
          <cell r="D60" t="str">
            <v>実習助手</v>
          </cell>
          <cell r="E60" t="str">
            <v>渡辺　悦子</v>
          </cell>
          <cell r="F60" t="str">
            <v>わたなべ　えつこ</v>
          </cell>
          <cell r="G60" t="str">
            <v>理科</v>
          </cell>
          <cell r="H60" t="str">
            <v>２学年付</v>
          </cell>
          <cell r="I60" t="str">
            <v>環境美化係、視聴覚係</v>
          </cell>
          <cell r="K60" t="str">
            <v>写真</v>
          </cell>
          <cell r="M60" t="str">
            <v>H30.4.1</v>
          </cell>
          <cell r="N60">
            <v>3811187</v>
          </cell>
          <cell r="O60" t="str">
            <v>矢板市平野</v>
          </cell>
          <cell r="P60" t="str">
            <v>0287-43-8471</v>
          </cell>
          <cell r="Q60" t="str">
            <v>090-4624-7455</v>
          </cell>
          <cell r="W60">
            <v>3</v>
          </cell>
          <cell r="X60" t="str">
            <v>薄井</v>
          </cell>
        </row>
        <row r="61">
          <cell r="C61">
            <v>57</v>
          </cell>
          <cell r="D61" t="str">
            <v>実習助手</v>
          </cell>
          <cell r="E61" t="str">
            <v>荒牧　裕幸</v>
          </cell>
          <cell r="F61" t="str">
            <v>あらまき　ひろゆき</v>
          </cell>
          <cell r="G61" t="str">
            <v>農業</v>
          </cell>
          <cell r="H61" t="str">
            <v>２学年付</v>
          </cell>
          <cell r="I61" t="str">
            <v>防火・防災係</v>
          </cell>
          <cell r="K61" t="str">
            <v>バレーボール</v>
          </cell>
          <cell r="M61" t="str">
            <v>H26.4.1</v>
          </cell>
          <cell r="N61" t="str">
            <v>0406805</v>
          </cell>
          <cell r="O61" t="str">
            <v>大田原市前田</v>
          </cell>
          <cell r="P61" t="str">
            <v>0287-47-7779</v>
          </cell>
          <cell r="V61">
            <v>1</v>
          </cell>
          <cell r="W61">
            <v>3</v>
          </cell>
          <cell r="X61" t="str">
            <v>渡辺</v>
          </cell>
        </row>
        <row r="62">
          <cell r="C62">
            <v>58</v>
          </cell>
          <cell r="D62" t="str">
            <v>実習助手</v>
          </cell>
          <cell r="E62" t="str">
            <v>永橋　和幸</v>
          </cell>
          <cell r="F62" t="str">
            <v>ながはし　かずゆき</v>
          </cell>
          <cell r="G62" t="str">
            <v>農業</v>
          </cell>
          <cell r="H62" t="str">
            <v>１学年付</v>
          </cell>
          <cell r="I62" t="str">
            <v>防火・防災係、同窓会係</v>
          </cell>
          <cell r="K62" t="str">
            <v>硬式野球</v>
          </cell>
          <cell r="M62" t="str">
            <v>H31.4.1</v>
          </cell>
          <cell r="N62" t="str">
            <v>0420301</v>
          </cell>
          <cell r="O62" t="str">
            <v>大田原市若松町</v>
          </cell>
          <cell r="P62" t="str">
            <v>0287-23-4823</v>
          </cell>
          <cell r="Q62" t="str">
            <v>080-3595-3199</v>
          </cell>
          <cell r="W62">
            <v>3</v>
          </cell>
          <cell r="X62" t="str">
            <v>荒牧</v>
          </cell>
        </row>
        <row r="63">
          <cell r="C63">
            <v>59</v>
          </cell>
          <cell r="D63" t="str">
            <v>実習助手</v>
          </cell>
          <cell r="E63" t="str">
            <v>舘野　翔太郎</v>
          </cell>
          <cell r="F63" t="str">
            <v>たての　しょうたろう</v>
          </cell>
          <cell r="G63" t="str">
            <v>農業</v>
          </cell>
          <cell r="H63" t="str">
            <v>２学年付</v>
          </cell>
          <cell r="I63" t="str">
            <v>防火・防災係、同窓会係</v>
          </cell>
          <cell r="K63" t="str">
            <v>ソフトボール</v>
          </cell>
          <cell r="M63" t="str">
            <v>H27.4.1</v>
          </cell>
          <cell r="N63" t="str">
            <v>0430901</v>
          </cell>
          <cell r="O63" t="str">
            <v>大田原市湯津上</v>
          </cell>
          <cell r="P63" t="str">
            <v>0287-98-3369</v>
          </cell>
          <cell r="Q63" t="str">
            <v>080-6538-0935</v>
          </cell>
          <cell r="U63">
            <v>29616</v>
          </cell>
          <cell r="W63">
            <v>3</v>
          </cell>
          <cell r="X63" t="str">
            <v>荒牧</v>
          </cell>
        </row>
        <row r="64">
          <cell r="C64">
            <v>60</v>
          </cell>
          <cell r="D64" t="str">
            <v>実習助手</v>
          </cell>
          <cell r="E64" t="str">
            <v>田口　樹哉</v>
          </cell>
          <cell r="F64" t="str">
            <v>たぐち　たつや</v>
          </cell>
          <cell r="G64" t="str">
            <v>農業</v>
          </cell>
          <cell r="H64" t="str">
            <v>３学年付</v>
          </cell>
          <cell r="I64" t="str">
            <v>農業クラブ係、ＰＴＡ係</v>
          </cell>
          <cell r="K64" t="str">
            <v>牛部</v>
          </cell>
          <cell r="M64">
            <v>43922</v>
          </cell>
          <cell r="P64" t="str">
            <v>028-659-3116</v>
          </cell>
          <cell r="Q64" t="str">
            <v>090-2497-4195</v>
          </cell>
          <cell r="W64">
            <v>3</v>
          </cell>
          <cell r="X64" t="str">
            <v>永橋</v>
          </cell>
        </row>
        <row r="65">
          <cell r="C65">
            <v>61</v>
          </cell>
          <cell r="D65" t="str">
            <v>実習助手</v>
          </cell>
          <cell r="E65" t="str">
            <v>阿久津　祥太</v>
          </cell>
          <cell r="F65" t="str">
            <v>あくつ　しょうた</v>
          </cell>
          <cell r="G65" t="str">
            <v>農業</v>
          </cell>
          <cell r="H65" t="str">
            <v>１学年付</v>
          </cell>
          <cell r="I65" t="str">
            <v>同窓会係</v>
          </cell>
          <cell r="K65" t="str">
            <v>牛部</v>
          </cell>
          <cell r="M65">
            <v>44287</v>
          </cell>
          <cell r="Q65" t="str">
            <v>090-8003-5999</v>
          </cell>
          <cell r="W65">
            <v>3</v>
          </cell>
          <cell r="X65" t="str">
            <v>舘野</v>
          </cell>
        </row>
        <row r="66">
          <cell r="C66">
            <v>62</v>
          </cell>
          <cell r="D66" t="str">
            <v>実習助手(再)</v>
          </cell>
          <cell r="E66" t="str">
            <v>中里　勝</v>
          </cell>
          <cell r="F66" t="str">
            <v>なかざと　まさる</v>
          </cell>
          <cell r="G66" t="str">
            <v>農業</v>
          </cell>
          <cell r="H66" t="str">
            <v>２学年付</v>
          </cell>
          <cell r="I66" t="str">
            <v>環境美化係、同窓会係</v>
          </cell>
          <cell r="K66" t="str">
            <v>フラワーデザイン同好会</v>
          </cell>
          <cell r="M66">
            <v>44287</v>
          </cell>
          <cell r="P66" t="str">
            <v>0287-37-1814</v>
          </cell>
          <cell r="Q66" t="str">
            <v>090-1609-0882</v>
          </cell>
          <cell r="W66">
            <v>3</v>
          </cell>
          <cell r="X66" t="str">
            <v>田口</v>
          </cell>
        </row>
        <row r="67">
          <cell r="C67">
            <v>63</v>
          </cell>
          <cell r="D67" t="str">
            <v>期付実助</v>
          </cell>
          <cell r="E67" t="str">
            <v>渡邉　伯恒</v>
          </cell>
          <cell r="F67" t="str">
            <v>わたなべ　のりひさ</v>
          </cell>
          <cell r="G67" t="str">
            <v>農業</v>
          </cell>
          <cell r="H67" t="str">
            <v>３学年付</v>
          </cell>
          <cell r="I67" t="str">
            <v>環境美化係、ＰＴＡ係</v>
          </cell>
          <cell r="K67" t="str">
            <v>弓道</v>
          </cell>
          <cell r="M67">
            <v>43922</v>
          </cell>
          <cell r="P67" t="str">
            <v>0287-22-6842</v>
          </cell>
          <cell r="Q67" t="str">
            <v>080-2594-2783</v>
          </cell>
          <cell r="W67">
            <v>3</v>
          </cell>
          <cell r="X67" t="str">
            <v>深津</v>
          </cell>
        </row>
        <row r="68">
          <cell r="C68">
            <v>64</v>
          </cell>
          <cell r="D68" t="str">
            <v>事務長(総括)</v>
          </cell>
          <cell r="E68" t="str">
            <v>清水　浩一</v>
          </cell>
          <cell r="F68" t="str">
            <v>しみず　こういち</v>
          </cell>
          <cell r="I68" t="str">
            <v>事務総括</v>
          </cell>
          <cell r="M68">
            <v>44287</v>
          </cell>
          <cell r="P68" t="str">
            <v>0287-62-6637</v>
          </cell>
          <cell r="Q68" t="str">
            <v>090-2419-0854</v>
          </cell>
          <cell r="V68">
            <v>1</v>
          </cell>
          <cell r="W68">
            <v>3</v>
          </cell>
          <cell r="X68" t="str">
            <v>中里</v>
          </cell>
        </row>
        <row r="69">
          <cell r="C69">
            <v>65</v>
          </cell>
          <cell r="D69" t="str">
            <v>副主幹</v>
          </cell>
          <cell r="E69" t="str">
            <v>弓田　由香利</v>
          </cell>
          <cell r="F69" t="str">
            <v>ゆみた　ゆかり</v>
          </cell>
          <cell r="I69" t="str">
            <v>給与、旅費、服務</v>
          </cell>
          <cell r="M69" t="str">
            <v>H31.4.1</v>
          </cell>
          <cell r="P69" t="str">
            <v>0287-98-2543</v>
          </cell>
          <cell r="Q69" t="str">
            <v>090-1107-2885</v>
          </cell>
          <cell r="W69">
            <v>3</v>
          </cell>
          <cell r="X69" t="str">
            <v>渡邉</v>
          </cell>
        </row>
        <row r="70">
          <cell r="C70">
            <v>66</v>
          </cell>
          <cell r="D70" t="str">
            <v>係長</v>
          </cell>
          <cell r="E70" t="str">
            <v>栗原　紀子</v>
          </cell>
          <cell r="F70" t="str">
            <v>くりはら　のりこ</v>
          </cell>
          <cell r="I70" t="str">
            <v>運営費、施設管理</v>
          </cell>
          <cell r="M70" t="str">
            <v>H31.4.1</v>
          </cell>
          <cell r="P70" t="str">
            <v>0287-43-8818</v>
          </cell>
          <cell r="Q70" t="str">
            <v>090-7428-1224</v>
          </cell>
          <cell r="V70">
            <v>1</v>
          </cell>
          <cell r="W70">
            <v>3</v>
          </cell>
          <cell r="X70" t="str">
            <v>稲村</v>
          </cell>
        </row>
        <row r="71">
          <cell r="C71">
            <v>67</v>
          </cell>
          <cell r="D71" t="str">
            <v>主査（再）</v>
          </cell>
          <cell r="E71" t="str">
            <v>菊池　一郎</v>
          </cell>
          <cell r="F71" t="str">
            <v>きくち　いちろう</v>
          </cell>
          <cell r="I71" t="str">
            <v>農場関係、文書、証明書</v>
          </cell>
          <cell r="M71">
            <v>43922</v>
          </cell>
          <cell r="P71" t="str">
            <v>0287-36-1421</v>
          </cell>
          <cell r="Q71" t="str">
            <v>090-8857-4712</v>
          </cell>
          <cell r="W71">
            <v>3</v>
          </cell>
          <cell r="X71" t="str">
            <v>君島</v>
          </cell>
        </row>
        <row r="72">
          <cell r="C72">
            <v>68</v>
          </cell>
          <cell r="D72" t="str">
            <v>主事</v>
          </cell>
          <cell r="E72" t="str">
            <v>相馬　加奈子</v>
          </cell>
          <cell r="F72" t="str">
            <v>そうま　かなこ</v>
          </cell>
          <cell r="I72" t="str">
            <v>農場関係、文書、証明書</v>
          </cell>
          <cell r="M72">
            <v>43922</v>
          </cell>
          <cell r="P72" t="str">
            <v>0287-63-4136</v>
          </cell>
          <cell r="Q72" t="str">
            <v>080-2399-4116</v>
          </cell>
          <cell r="W72">
            <v>3</v>
          </cell>
          <cell r="X72" t="str">
            <v>弓田</v>
          </cell>
        </row>
        <row r="73">
          <cell r="C73">
            <v>69</v>
          </cell>
          <cell r="D73" t="str">
            <v>学校事務員</v>
          </cell>
          <cell r="E73" t="str">
            <v>永山　幸子</v>
          </cell>
          <cell r="F73" t="str">
            <v>ながやま　さちこ</v>
          </cell>
          <cell r="I73" t="str">
            <v>図書管理､旅費、歳出</v>
          </cell>
          <cell r="M73" t="str">
            <v>H29.4.1</v>
          </cell>
          <cell r="P73" t="str">
            <v>0287-37-4087</v>
          </cell>
          <cell r="Q73" t="str">
            <v>090-4095-3478</v>
          </cell>
          <cell r="W73">
            <v>3</v>
          </cell>
          <cell r="X73" t="str">
            <v>菊池</v>
          </cell>
        </row>
        <row r="74">
          <cell r="C74">
            <v>70</v>
          </cell>
          <cell r="D74" t="str">
            <v>技査</v>
          </cell>
          <cell r="E74" t="str">
            <v>太田　幸一</v>
          </cell>
          <cell r="F74" t="str">
            <v>おおた　こういち</v>
          </cell>
          <cell r="I74" t="str">
            <v>公用車運行･管理</v>
          </cell>
          <cell r="M74" t="str">
            <v>H7.4.1</v>
          </cell>
          <cell r="P74" t="str">
            <v>0287-22-4776</v>
          </cell>
          <cell r="Q74" t="str">
            <v>090-1999-1797</v>
          </cell>
          <cell r="W74">
            <v>3</v>
          </cell>
          <cell r="X74" t="str">
            <v>相馬</v>
          </cell>
        </row>
        <row r="75">
          <cell r="C75">
            <v>71</v>
          </cell>
          <cell r="D75" t="str">
            <v>技査</v>
          </cell>
          <cell r="E75" t="str">
            <v>池田　照男</v>
          </cell>
          <cell r="F75" t="str">
            <v>いけだ てるお</v>
          </cell>
          <cell r="I75" t="str">
            <v>公用車運行･管理</v>
          </cell>
          <cell r="M75" t="str">
            <v>H16.4.1</v>
          </cell>
          <cell r="P75" t="str">
            <v>0287-36-3314</v>
          </cell>
          <cell r="Q75" t="str">
            <v>090-8746-9492</v>
          </cell>
          <cell r="W75">
            <v>3</v>
          </cell>
          <cell r="X75" t="str">
            <v>永山</v>
          </cell>
        </row>
        <row r="76">
          <cell r="C76">
            <v>72</v>
          </cell>
          <cell r="D76" t="str">
            <v>技査(再)</v>
          </cell>
          <cell r="E76" t="str">
            <v>熊田　勝良</v>
          </cell>
          <cell r="F76" t="str">
            <v>くまだ　かつよし</v>
          </cell>
          <cell r="I76" t="str">
            <v>環境整備、公用車運行</v>
          </cell>
          <cell r="M76" t="str">
            <v>H31.4.1</v>
          </cell>
          <cell r="Q76" t="str">
            <v>090-5755-1808</v>
          </cell>
          <cell r="W76">
            <v>3</v>
          </cell>
          <cell r="X76" t="str">
            <v>熊田</v>
          </cell>
        </row>
        <row r="77">
          <cell r="C77">
            <v>73</v>
          </cell>
          <cell r="D77" t="str">
            <v>技査(再)</v>
          </cell>
          <cell r="E77" t="str">
            <v>斉藤　義男</v>
          </cell>
          <cell r="F77" t="str">
            <v>さいとう　よしお</v>
          </cell>
          <cell r="H77" t="str">
            <v>３学年付</v>
          </cell>
          <cell r="I77" t="str">
            <v>食品化学科業務</v>
          </cell>
          <cell r="M77">
            <v>30042</v>
          </cell>
          <cell r="P77" t="str">
            <v>0287-37-2941</v>
          </cell>
          <cell r="V77">
            <v>1</v>
          </cell>
          <cell r="W77">
            <v>3</v>
          </cell>
          <cell r="X77" t="str">
            <v>太田</v>
          </cell>
        </row>
        <row r="78">
          <cell r="C78">
            <v>74</v>
          </cell>
          <cell r="D78" t="str">
            <v>事務員補助(公仕)</v>
          </cell>
          <cell r="E78" t="str">
            <v>海老原　庸雄</v>
          </cell>
          <cell r="F78" t="str">
            <v>えびはら　つねお</v>
          </cell>
          <cell r="I78" t="str">
            <v>環境整備</v>
          </cell>
          <cell r="M78">
            <v>43922</v>
          </cell>
          <cell r="P78" t="str">
            <v>0287-48-6651</v>
          </cell>
          <cell r="Q78" t="str">
            <v>090-9230-0409</v>
          </cell>
          <cell r="W78">
            <v>3</v>
          </cell>
          <cell r="X78" t="str">
            <v>池田</v>
          </cell>
        </row>
        <row r="79">
          <cell r="C79">
            <v>75</v>
          </cell>
          <cell r="D79" t="str">
            <v>事務員補助(公仕)</v>
          </cell>
          <cell r="E79" t="str">
            <v>笹原　主悦</v>
          </cell>
          <cell r="F79" t="str">
            <v>ささはら　ちから</v>
          </cell>
          <cell r="I79" t="str">
            <v>環境整備</v>
          </cell>
          <cell r="M79">
            <v>44105</v>
          </cell>
          <cell r="P79" t="str">
            <v>0287-44-3063</v>
          </cell>
          <cell r="Q79" t="str">
            <v>090-1105-0487</v>
          </cell>
          <cell r="W79">
            <v>3</v>
          </cell>
          <cell r="X79" t="str">
            <v>斉藤</v>
          </cell>
        </row>
        <row r="80">
          <cell r="C80">
            <v>76</v>
          </cell>
          <cell r="D80" t="str">
            <v>事務員補助(教員業務補助)</v>
          </cell>
          <cell r="E80" t="str">
            <v>福寿　智幸</v>
          </cell>
          <cell r="F80" t="str">
            <v>ふくじゅ　ともゆき</v>
          </cell>
          <cell r="I80" t="str">
            <v>環境整備</v>
          </cell>
          <cell r="M80">
            <v>43922</v>
          </cell>
          <cell r="Q80" t="str">
            <v>090-6446-2415</v>
          </cell>
        </row>
        <row r="81">
          <cell r="C81">
            <v>77</v>
          </cell>
          <cell r="D81" t="str">
            <v>非常勤</v>
          </cell>
          <cell r="E81" t="str">
            <v>君島　泰</v>
          </cell>
          <cell r="F81" t="str">
            <v>きみじま　とおる</v>
          </cell>
          <cell r="G81" t="str">
            <v>数学</v>
          </cell>
          <cell r="M81">
            <v>44294</v>
          </cell>
          <cell r="O81" t="str">
            <v>大田原市富士見</v>
          </cell>
          <cell r="Q81" t="str">
            <v>090-3699-5698</v>
          </cell>
        </row>
        <row r="82">
          <cell r="C82">
            <v>78</v>
          </cell>
          <cell r="D82" t="str">
            <v>非常勤</v>
          </cell>
          <cell r="E82" t="str">
            <v>郡司　範子</v>
          </cell>
          <cell r="F82" t="str">
            <v>ぐんじ　のりこ</v>
          </cell>
          <cell r="G82" t="str">
            <v>理科</v>
          </cell>
          <cell r="M82">
            <v>44294</v>
          </cell>
          <cell r="P82" t="str">
            <v>0287-28-0950</v>
          </cell>
        </row>
        <row r="83">
          <cell r="C83">
            <v>79</v>
          </cell>
          <cell r="D83" t="str">
            <v>非常勤</v>
          </cell>
          <cell r="E83" t="str">
            <v>戸村　真一</v>
          </cell>
          <cell r="F83" t="str">
            <v>とむら　しんいち</v>
          </cell>
          <cell r="G83" t="str">
            <v>保体</v>
          </cell>
          <cell r="K83" t="str">
            <v>女子バスケットボール</v>
          </cell>
          <cell r="M83">
            <v>44294</v>
          </cell>
          <cell r="N83" t="str">
            <v>0351873</v>
          </cell>
          <cell r="O83" t="str">
            <v>大田原市黒羽向町</v>
          </cell>
          <cell r="Q83" t="str">
            <v>090-1694-7690</v>
          </cell>
          <cell r="V83">
            <v>1</v>
          </cell>
          <cell r="W83">
            <v>3</v>
          </cell>
          <cell r="X83" t="str">
            <v>三根</v>
          </cell>
        </row>
        <row r="84">
          <cell r="C84">
            <v>80</v>
          </cell>
          <cell r="D84" t="str">
            <v>非常勤</v>
          </cell>
          <cell r="E84" t="str">
            <v>後藤　英雄</v>
          </cell>
          <cell r="F84" t="str">
            <v>ごとう ひでお</v>
          </cell>
          <cell r="G84" t="str">
            <v>美術</v>
          </cell>
          <cell r="M84">
            <v>44294</v>
          </cell>
          <cell r="P84" t="str">
            <v>0287-37-1601</v>
          </cell>
          <cell r="V84">
            <v>1</v>
          </cell>
          <cell r="W84">
            <v>3</v>
          </cell>
          <cell r="X84" t="str">
            <v>渡辺</v>
          </cell>
        </row>
        <row r="85">
          <cell r="C85">
            <v>81</v>
          </cell>
          <cell r="D85" t="str">
            <v>非常勤</v>
          </cell>
          <cell r="E85" t="str">
            <v>磯　知慧美</v>
          </cell>
          <cell r="F85" t="str">
            <v>いそ　ちえみ</v>
          </cell>
          <cell r="G85" t="str">
            <v>書道</v>
          </cell>
          <cell r="M85">
            <v>44294</v>
          </cell>
          <cell r="P85" t="str">
            <v>0287-43-4348</v>
          </cell>
          <cell r="Q85" t="str">
            <v>090-2677-7708</v>
          </cell>
          <cell r="W85">
            <v>3</v>
          </cell>
          <cell r="X85" t="str">
            <v>君島</v>
          </cell>
        </row>
        <row r="86">
          <cell r="C86">
            <v>82</v>
          </cell>
          <cell r="D86" t="str">
            <v>非常勤</v>
          </cell>
          <cell r="E86" t="str">
            <v>佐川　潔</v>
          </cell>
          <cell r="F86" t="str">
            <v>さがわ　きよし</v>
          </cell>
          <cell r="G86" t="str">
            <v>英語</v>
          </cell>
          <cell r="M86">
            <v>44294</v>
          </cell>
          <cell r="P86" t="str">
            <v>0287-36-8009</v>
          </cell>
          <cell r="W86">
            <v>3</v>
          </cell>
          <cell r="X86" t="str">
            <v>郡司</v>
          </cell>
        </row>
        <row r="87">
          <cell r="C87">
            <v>83</v>
          </cell>
          <cell r="D87" t="str">
            <v>非常勤</v>
          </cell>
          <cell r="E87" t="str">
            <v>冨田　悦子</v>
          </cell>
          <cell r="F87" t="str">
            <v>とみた　えつこ</v>
          </cell>
          <cell r="G87" t="str">
            <v>家庭</v>
          </cell>
          <cell r="M87">
            <v>44294</v>
          </cell>
          <cell r="N87" t="str">
            <v>0362671</v>
          </cell>
          <cell r="O87" t="str">
            <v>矢板市末広町</v>
          </cell>
          <cell r="P87" t="str">
            <v>0287-43-1394</v>
          </cell>
          <cell r="Q87" t="str">
            <v>090-4819-9196</v>
          </cell>
          <cell r="W87">
            <v>3</v>
          </cell>
          <cell r="X87" t="str">
            <v>小森</v>
          </cell>
        </row>
        <row r="88">
          <cell r="C88">
            <v>84</v>
          </cell>
          <cell r="D88" t="str">
            <v>非常勤</v>
          </cell>
          <cell r="E88" t="str">
            <v>磯　真弓</v>
          </cell>
          <cell r="F88" t="str">
            <v>いそ　まゆみ</v>
          </cell>
          <cell r="G88" t="str">
            <v>家庭</v>
          </cell>
          <cell r="M88">
            <v>44294</v>
          </cell>
          <cell r="Q88" t="str">
            <v>090-1530-1400</v>
          </cell>
          <cell r="W88">
            <v>3</v>
          </cell>
          <cell r="X88" t="str">
            <v>深田</v>
          </cell>
        </row>
        <row r="89">
          <cell r="C89">
            <v>85</v>
          </cell>
          <cell r="D89" t="str">
            <v>非常勤</v>
          </cell>
          <cell r="E89" t="str">
            <v>井上　沙織</v>
          </cell>
          <cell r="F89" t="str">
            <v>いのうえ　さおり</v>
          </cell>
          <cell r="G89" t="str">
            <v>情報</v>
          </cell>
          <cell r="M89">
            <v>44294</v>
          </cell>
          <cell r="V89">
            <v>1</v>
          </cell>
          <cell r="W89">
            <v>3</v>
          </cell>
          <cell r="X89" t="str">
            <v>景山</v>
          </cell>
        </row>
        <row r="90">
          <cell r="C90">
            <v>86</v>
          </cell>
          <cell r="D90" t="str">
            <v>非常勤</v>
          </cell>
          <cell r="E90" t="str">
            <v>小須賀　つかさ</v>
          </cell>
          <cell r="F90" t="str">
            <v>こすが　つかさ</v>
          </cell>
          <cell r="G90" t="str">
            <v>農業</v>
          </cell>
          <cell r="M90">
            <v>44294</v>
          </cell>
          <cell r="Q90" t="str">
            <v>090-4917-6066</v>
          </cell>
          <cell r="V90">
            <v>1</v>
          </cell>
          <cell r="W90">
            <v>3</v>
          </cell>
          <cell r="X90" t="str">
            <v>後藤</v>
          </cell>
        </row>
        <row r="91">
          <cell r="C91">
            <v>87</v>
          </cell>
          <cell r="D91" t="str">
            <v>非常勤</v>
          </cell>
          <cell r="E91" t="str">
            <v>磯　芙実香</v>
          </cell>
          <cell r="F91" t="str">
            <v>いそ　ふみか</v>
          </cell>
          <cell r="G91" t="str">
            <v>農業</v>
          </cell>
          <cell r="M91">
            <v>44294</v>
          </cell>
          <cell r="P91" t="str">
            <v>0287-43-7313</v>
          </cell>
          <cell r="Q91" t="str">
            <v>070-1251-0610</v>
          </cell>
          <cell r="W91">
            <v>2</v>
          </cell>
          <cell r="X91" t="str">
            <v>磯</v>
          </cell>
        </row>
        <row r="92">
          <cell r="C92">
            <v>88</v>
          </cell>
          <cell r="D92" t="str">
            <v>スクールカウンセラー</v>
          </cell>
          <cell r="E92" t="str">
            <v>柴　一彌</v>
          </cell>
          <cell r="F92" t="str">
            <v>しば　かずや</v>
          </cell>
          <cell r="M92">
            <v>43922</v>
          </cell>
          <cell r="Q92" t="str">
            <v>090-8497-0562</v>
          </cell>
          <cell r="W92">
            <v>3</v>
          </cell>
          <cell r="X92" t="str">
            <v>佐川</v>
          </cell>
        </row>
        <row r="93">
          <cell r="C93">
            <v>89</v>
          </cell>
          <cell r="D93" t="str">
            <v>ＡＬＴ</v>
          </cell>
          <cell r="E93" t="str">
            <v>ｸﾗｰｸ　ｴﾏ　ｴﾘｻﾞﾍﾞｽ</v>
          </cell>
          <cell r="F93" t="str">
            <v>くらーくえまえりざべす</v>
          </cell>
          <cell r="M93">
            <v>43922</v>
          </cell>
          <cell r="Q93" t="str">
            <v>080-8166-6975</v>
          </cell>
          <cell r="V93">
            <v>1</v>
          </cell>
          <cell r="W93">
            <v>3</v>
          </cell>
          <cell r="X93" t="str">
            <v>大場</v>
          </cell>
        </row>
        <row r="94">
          <cell r="C94">
            <v>90</v>
          </cell>
          <cell r="D94" t="str">
            <v>校医</v>
          </cell>
          <cell r="E94" t="str">
            <v>鈴木　明裕</v>
          </cell>
          <cell r="M94">
            <v>30042</v>
          </cell>
          <cell r="W94">
            <v>2</v>
          </cell>
          <cell r="X94" t="str">
            <v>磯</v>
          </cell>
        </row>
        <row r="95">
          <cell r="C95">
            <v>91</v>
          </cell>
          <cell r="D95" t="str">
            <v>校医</v>
          </cell>
          <cell r="E95" t="str">
            <v>田沼　文</v>
          </cell>
          <cell r="M95" t="str">
            <v>H2.4.1</v>
          </cell>
          <cell r="W95">
            <v>3</v>
          </cell>
          <cell r="X95" t="str">
            <v>田代</v>
          </cell>
        </row>
        <row r="96">
          <cell r="C96">
            <v>92</v>
          </cell>
          <cell r="D96" t="str">
            <v>校医</v>
          </cell>
          <cell r="E96" t="str">
            <v>原　裕</v>
          </cell>
          <cell r="M96" t="str">
            <v>H16.4.1</v>
          </cell>
          <cell r="W96">
            <v>4</v>
          </cell>
          <cell r="X96" t="str">
            <v>小須賀</v>
          </cell>
        </row>
        <row r="97">
          <cell r="C97">
            <v>93</v>
          </cell>
          <cell r="D97" t="str">
            <v>校医</v>
          </cell>
          <cell r="E97" t="str">
            <v>生駒　光宏</v>
          </cell>
          <cell r="M97" t="str">
            <v>H20.4.1</v>
          </cell>
          <cell r="W97">
            <v>5</v>
          </cell>
          <cell r="X97" t="str">
            <v>ｸﾗｰｸ</v>
          </cell>
        </row>
        <row r="98">
          <cell r="C98">
            <v>94</v>
          </cell>
          <cell r="D98" t="str">
            <v>学校薬剤師</v>
          </cell>
          <cell r="E98" t="str">
            <v>大貫　俊美</v>
          </cell>
          <cell r="M98" t="str">
            <v>H15.4.1</v>
          </cell>
          <cell r="W98">
            <v>2</v>
          </cell>
          <cell r="X98" t="str">
            <v>鈴</v>
          </cell>
        </row>
        <row r="99">
          <cell r="C99">
            <v>95</v>
          </cell>
          <cell r="W99">
            <v>2</v>
          </cell>
          <cell r="X99" t="str">
            <v>早</v>
          </cell>
        </row>
        <row r="100">
          <cell r="C100">
            <v>96</v>
          </cell>
          <cell r="W100">
            <v>5</v>
          </cell>
          <cell r="X100" t="str">
            <v>ｸﾗｰｸ</v>
          </cell>
        </row>
        <row r="101">
          <cell r="C101">
            <v>97</v>
          </cell>
        </row>
        <row r="102">
          <cell r="C102">
            <v>98</v>
          </cell>
        </row>
        <row r="103">
          <cell r="C103">
            <v>99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議"/>
      <sheetName val="日程"/>
      <sheetName val="日程２"/>
      <sheetName val="終了後調整"/>
      <sheetName val="事前"/>
      <sheetName val="当日"/>
      <sheetName val="使用教室"/>
      <sheetName val="学校別使用教室２"/>
      <sheetName val="農業系学科午前･午後"/>
      <sheetName val="普通科"/>
      <sheetName val="駐車場案内"/>
      <sheetName val="職員駐車場"/>
      <sheetName val="保護者駐車場２"/>
      <sheetName val="受付レイアウト"/>
      <sheetName val="雨天時受付２"/>
      <sheetName val="雨天時受付"/>
      <sheetName val="農受付　那須塩原地区"/>
      <sheetName val="農受付　大田原地区"/>
      <sheetName val="農受付　塩谷地区"/>
      <sheetName val="農受付　那須町　その他"/>
      <sheetName val="普受付　那須塩原地区"/>
      <sheetName val="普受付　大田原地区"/>
      <sheetName val="普受付　塩谷地区"/>
      <sheetName val="普受付　那須地区　その他"/>
      <sheetName val="体調管理シート"/>
      <sheetName val="受付・教室"/>
      <sheetName val="受付・教室2"/>
      <sheetName val="農業系学科午後"/>
      <sheetName val="H30職員名簿"/>
      <sheetName val="R3職員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35">
          <cell r="A35">
            <v>1</v>
          </cell>
          <cell r="B35" t="str">
            <v>植木　淳</v>
          </cell>
        </row>
        <row r="36">
          <cell r="A36">
            <v>2</v>
          </cell>
          <cell r="B36" t="str">
            <v>山本　徹</v>
          </cell>
        </row>
        <row r="37">
          <cell r="A37">
            <v>3</v>
          </cell>
          <cell r="B37" t="str">
            <v>今泉　光由</v>
          </cell>
        </row>
        <row r="38">
          <cell r="A38">
            <v>4</v>
          </cell>
          <cell r="B38" t="str">
            <v>髙野　陽子</v>
          </cell>
        </row>
        <row r="39">
          <cell r="A39">
            <v>5</v>
          </cell>
          <cell r="B39" t="str">
            <v>小倉　健太</v>
          </cell>
        </row>
        <row r="40">
          <cell r="A40">
            <v>6</v>
          </cell>
          <cell r="B40" t="str">
            <v>小林　巧</v>
          </cell>
        </row>
        <row r="41">
          <cell r="A41">
            <v>7</v>
          </cell>
          <cell r="B41" t="str">
            <v>菊地　恵</v>
          </cell>
        </row>
        <row r="42">
          <cell r="A42">
            <v>8</v>
          </cell>
          <cell r="B42" t="str">
            <v>舩田　真</v>
          </cell>
        </row>
        <row r="43">
          <cell r="A43">
            <v>9</v>
          </cell>
          <cell r="B43" t="str">
            <v>桃井　隆太郎</v>
          </cell>
        </row>
        <row r="44">
          <cell r="A44">
            <v>10</v>
          </cell>
          <cell r="B44" t="str">
            <v>藤掛　篤史</v>
          </cell>
        </row>
        <row r="45">
          <cell r="A45">
            <v>11</v>
          </cell>
          <cell r="B45" t="str">
            <v>鈴木　博夫</v>
          </cell>
        </row>
        <row r="46">
          <cell r="A46">
            <v>12</v>
          </cell>
          <cell r="B46" t="str">
            <v>柳田　達夫</v>
          </cell>
        </row>
        <row r="47">
          <cell r="A47">
            <v>13</v>
          </cell>
          <cell r="B47" t="str">
            <v>高橋　尚子</v>
          </cell>
        </row>
        <row r="48">
          <cell r="A48">
            <v>14</v>
          </cell>
          <cell r="B48" t="str">
            <v>関根　智子</v>
          </cell>
        </row>
        <row r="49">
          <cell r="A49">
            <v>15</v>
          </cell>
          <cell r="B49" t="str">
            <v>酒井　陽太郎</v>
          </cell>
        </row>
        <row r="50">
          <cell r="A50">
            <v>16</v>
          </cell>
          <cell r="B50" t="str">
            <v>川島　暁子</v>
          </cell>
        </row>
        <row r="51">
          <cell r="A51">
            <v>17</v>
          </cell>
          <cell r="B51" t="str">
            <v>室井　洋一</v>
          </cell>
        </row>
        <row r="52">
          <cell r="A52">
            <v>18</v>
          </cell>
          <cell r="B52" t="str">
            <v>佐々木　薫子</v>
          </cell>
        </row>
        <row r="53">
          <cell r="A53">
            <v>19</v>
          </cell>
          <cell r="B53" t="str">
            <v>上野　大</v>
          </cell>
        </row>
        <row r="54">
          <cell r="A54">
            <v>20</v>
          </cell>
          <cell r="B54" t="str">
            <v>吉永　規生</v>
          </cell>
        </row>
        <row r="55">
          <cell r="A55">
            <v>21</v>
          </cell>
          <cell r="B55" t="str">
            <v>鈴木　賢一</v>
          </cell>
        </row>
        <row r="56">
          <cell r="A56">
            <v>22</v>
          </cell>
          <cell r="B56" t="str">
            <v>吉田　美咲</v>
          </cell>
        </row>
        <row r="57">
          <cell r="A57">
            <v>23</v>
          </cell>
          <cell r="B57" t="str">
            <v>篠村　晃輔</v>
          </cell>
        </row>
        <row r="58">
          <cell r="A58">
            <v>24</v>
          </cell>
          <cell r="B58" t="str">
            <v>戸村　真一</v>
          </cell>
        </row>
        <row r="59">
          <cell r="A59">
            <v>25</v>
          </cell>
          <cell r="B59" t="str">
            <v>増田　寛基</v>
          </cell>
        </row>
        <row r="60">
          <cell r="A60">
            <v>26</v>
          </cell>
          <cell r="B60" t="str">
            <v>東郷　由紀</v>
          </cell>
        </row>
        <row r="61">
          <cell r="A61">
            <v>27</v>
          </cell>
          <cell r="B61" t="str">
            <v>仲島　信一</v>
          </cell>
        </row>
        <row r="62">
          <cell r="A62">
            <v>28</v>
          </cell>
          <cell r="B62" t="str">
            <v>宮田　由香</v>
          </cell>
        </row>
        <row r="63">
          <cell r="A63">
            <v>29</v>
          </cell>
          <cell r="B63" t="str">
            <v>富樫　緑子</v>
          </cell>
        </row>
        <row r="64">
          <cell r="A64">
            <v>30</v>
          </cell>
          <cell r="B64" t="str">
            <v>倉島　郁乃</v>
          </cell>
        </row>
        <row r="65">
          <cell r="A65">
            <v>31</v>
          </cell>
          <cell r="B65" t="str">
            <v>冨田　悦子</v>
          </cell>
        </row>
        <row r="66">
          <cell r="A66">
            <v>32</v>
          </cell>
          <cell r="B66" t="str">
            <v>横山　洋子</v>
          </cell>
        </row>
        <row r="67">
          <cell r="A67">
            <v>33</v>
          </cell>
          <cell r="B67" t="str">
            <v>豊島　真規子</v>
          </cell>
        </row>
        <row r="68">
          <cell r="A68">
            <v>34</v>
          </cell>
          <cell r="B68" t="str">
            <v>田村　真理</v>
          </cell>
        </row>
        <row r="69">
          <cell r="A69">
            <v>35</v>
          </cell>
          <cell r="B69" t="str">
            <v>庄司　芽衣</v>
          </cell>
        </row>
        <row r="70">
          <cell r="A70">
            <v>36</v>
          </cell>
          <cell r="B70" t="str">
            <v>藤田　政弘</v>
          </cell>
        </row>
        <row r="71">
          <cell r="A71">
            <v>37</v>
          </cell>
          <cell r="B71" t="str">
            <v>益子　祥紀</v>
          </cell>
        </row>
        <row r="72">
          <cell r="A72">
            <v>38</v>
          </cell>
          <cell r="B72" t="str">
            <v>山岸　泰生</v>
          </cell>
        </row>
        <row r="73">
          <cell r="A73">
            <v>39</v>
          </cell>
          <cell r="B73" t="str">
            <v>池田　修一</v>
          </cell>
        </row>
        <row r="74">
          <cell r="A74">
            <v>40</v>
          </cell>
          <cell r="B74" t="str">
            <v>小島　美智子</v>
          </cell>
        </row>
        <row r="75">
          <cell r="A75">
            <v>41</v>
          </cell>
          <cell r="B75" t="str">
            <v>矢野　みか</v>
          </cell>
        </row>
        <row r="76">
          <cell r="A76">
            <v>42</v>
          </cell>
          <cell r="B76" t="str">
            <v>冨山　義和</v>
          </cell>
        </row>
        <row r="77">
          <cell r="A77">
            <v>43</v>
          </cell>
          <cell r="B77" t="str">
            <v>中嶋　亮介</v>
          </cell>
        </row>
        <row r="78">
          <cell r="A78">
            <v>44</v>
          </cell>
          <cell r="B78" t="str">
            <v>岡﨑　仁壽</v>
          </cell>
        </row>
        <row r="79">
          <cell r="A79">
            <v>45</v>
          </cell>
          <cell r="B79" t="str">
            <v>平泉　優</v>
          </cell>
        </row>
        <row r="80">
          <cell r="A80">
            <v>46</v>
          </cell>
          <cell r="B80" t="str">
            <v>安藤　季美</v>
          </cell>
        </row>
        <row r="81">
          <cell r="A81">
            <v>47</v>
          </cell>
          <cell r="B81" t="str">
            <v>八木澤　亮</v>
          </cell>
        </row>
        <row r="82">
          <cell r="A82">
            <v>48</v>
          </cell>
          <cell r="B82" t="str">
            <v>我妻　昭佳</v>
          </cell>
        </row>
        <row r="83">
          <cell r="A83">
            <v>49</v>
          </cell>
          <cell r="B83" t="str">
            <v>増渕　直哉</v>
          </cell>
        </row>
        <row r="84">
          <cell r="A84">
            <v>50</v>
          </cell>
          <cell r="B84" t="str">
            <v>野中　純子</v>
          </cell>
        </row>
        <row r="85">
          <cell r="A85">
            <v>51</v>
          </cell>
          <cell r="B85" t="str">
            <v>喜田　裕也</v>
          </cell>
        </row>
        <row r="86">
          <cell r="A86">
            <v>52</v>
          </cell>
          <cell r="B86" t="str">
            <v>後藤　奈穂</v>
          </cell>
        </row>
        <row r="87">
          <cell r="A87">
            <v>53</v>
          </cell>
          <cell r="B87" t="str">
            <v>謝花　大介</v>
          </cell>
        </row>
        <row r="88">
          <cell r="A88">
            <v>54</v>
          </cell>
          <cell r="B88" t="str">
            <v>笹沼　周矢</v>
          </cell>
        </row>
        <row r="89">
          <cell r="A89">
            <v>55</v>
          </cell>
          <cell r="B89" t="str">
            <v>松本　兼吉</v>
          </cell>
        </row>
        <row r="90">
          <cell r="A90">
            <v>56</v>
          </cell>
          <cell r="B90" t="str">
            <v>薄井　東</v>
          </cell>
        </row>
        <row r="91">
          <cell r="A91">
            <v>57</v>
          </cell>
          <cell r="B91" t="str">
            <v>渡辺　悦子</v>
          </cell>
        </row>
        <row r="92">
          <cell r="A92">
            <v>58</v>
          </cell>
          <cell r="B92" t="str">
            <v>荒牧　裕幸</v>
          </cell>
        </row>
        <row r="93">
          <cell r="A93">
            <v>59</v>
          </cell>
          <cell r="B93" t="str">
            <v>永橋　和幸</v>
          </cell>
        </row>
        <row r="94">
          <cell r="A94">
            <v>60</v>
          </cell>
          <cell r="B94" t="str">
            <v>舘野　翔太郎</v>
          </cell>
        </row>
        <row r="95">
          <cell r="A95">
            <v>61</v>
          </cell>
          <cell r="B95" t="str">
            <v>月井　幸雄</v>
          </cell>
        </row>
        <row r="96">
          <cell r="A96">
            <v>62</v>
          </cell>
          <cell r="B96" t="str">
            <v>菊地　修平</v>
          </cell>
        </row>
        <row r="97">
          <cell r="A97">
            <v>63</v>
          </cell>
          <cell r="B97" t="str">
            <v>中里　光平</v>
          </cell>
        </row>
        <row r="98">
          <cell r="A98">
            <v>64</v>
          </cell>
          <cell r="B98" t="str">
            <v>稲村　祐一</v>
          </cell>
        </row>
        <row r="99">
          <cell r="A99">
            <v>65</v>
          </cell>
          <cell r="B99" t="str">
            <v>君島　淳一</v>
          </cell>
        </row>
        <row r="100">
          <cell r="A100">
            <v>66</v>
          </cell>
          <cell r="B100" t="str">
            <v>弓田　由香利</v>
          </cell>
        </row>
        <row r="101">
          <cell r="A101">
            <v>67</v>
          </cell>
          <cell r="B101" t="str">
            <v>大島　志津香</v>
          </cell>
        </row>
        <row r="102">
          <cell r="A102">
            <v>68</v>
          </cell>
          <cell r="B102" t="str">
            <v>小島　栄作</v>
          </cell>
        </row>
        <row r="103">
          <cell r="A103">
            <v>69</v>
          </cell>
          <cell r="B103" t="str">
            <v>永山　幸子</v>
          </cell>
        </row>
        <row r="104">
          <cell r="A104">
            <v>70</v>
          </cell>
          <cell r="B104" t="str">
            <v>熊田　勝良</v>
          </cell>
        </row>
        <row r="105">
          <cell r="A105">
            <v>71</v>
          </cell>
          <cell r="B105" t="str">
            <v>平山　正司</v>
          </cell>
        </row>
        <row r="106">
          <cell r="A106">
            <v>72</v>
          </cell>
          <cell r="B106" t="str">
            <v>太田　幸一</v>
          </cell>
        </row>
        <row r="107">
          <cell r="A107">
            <v>73</v>
          </cell>
          <cell r="B107" t="str">
            <v>池田　照男</v>
          </cell>
        </row>
        <row r="108">
          <cell r="A108">
            <v>74</v>
          </cell>
          <cell r="B108" t="str">
            <v>斉藤　義男</v>
          </cell>
        </row>
      </sheetData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名簿"/>
      <sheetName val="ふりがな"/>
      <sheetName val="勤務"/>
      <sheetName val="連絡網"/>
      <sheetName val="日番番号表"/>
      <sheetName val="日番組合せ"/>
      <sheetName val="名簿改1"/>
      <sheetName val="名簿改2"/>
      <sheetName val="名簿改3"/>
      <sheetName val="２枚名簿"/>
      <sheetName val="態様表check"/>
      <sheetName val="標示"/>
      <sheetName val="校内規程番号"/>
      <sheetName val="Sheet1"/>
    </sheetNames>
    <sheetDataSet>
      <sheetData sheetId="0"/>
      <sheetData sheetId="1">
        <row r="1">
          <cell r="A1" t="str">
            <v>平成２５年度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名簿"/>
      <sheetName val="ふりがな"/>
      <sheetName val="勤務"/>
      <sheetName val="連絡網"/>
      <sheetName val="名簿 (2)"/>
      <sheetName val="日番番号表"/>
      <sheetName val="日番組合せ"/>
      <sheetName val="名簿改1"/>
      <sheetName val="名簿改2"/>
      <sheetName val="名簿改3"/>
      <sheetName val="名簿改4"/>
      <sheetName val="名簿改5"/>
      <sheetName val="２枚名簿"/>
      <sheetName val="態様表check"/>
      <sheetName val="標示"/>
    </sheetNames>
    <sheetDataSet>
      <sheetData sheetId="0">
        <row r="3">
          <cell r="N3">
            <v>41795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sutakuyo@tochigi-edu.ed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>
      <selection activeCell="F33" sqref="F33"/>
    </sheetView>
  </sheetViews>
  <sheetFormatPr defaultRowHeight="13.5" x14ac:dyDescent="0.15"/>
  <cols>
    <col min="1" max="1" width="4.375" style="1" customWidth="1"/>
    <col min="2" max="2" width="22.75" style="1" customWidth="1"/>
    <col min="3" max="5" width="8.125" style="1" customWidth="1"/>
    <col min="6" max="7" width="4.375" style="1" customWidth="1"/>
    <col min="8" max="8" width="8.125" style="1" customWidth="1"/>
    <col min="9" max="10" width="10.125" style="1" customWidth="1"/>
    <col min="11" max="16384" width="9" style="1"/>
  </cols>
  <sheetData>
    <row r="1" spans="1:10" ht="16.5" customHeight="1" x14ac:dyDescent="0.15">
      <c r="A1" s="71"/>
      <c r="B1" s="71"/>
    </row>
    <row r="2" spans="1:10" ht="22.5" customHeight="1" x14ac:dyDescent="0.15">
      <c r="J2" s="2" t="s">
        <v>12</v>
      </c>
    </row>
    <row r="3" spans="1:10" ht="22.5" customHeight="1" x14ac:dyDescent="0.15">
      <c r="J3" s="2" t="s">
        <v>26</v>
      </c>
    </row>
    <row r="4" spans="1:10" ht="26.25" customHeight="1" x14ac:dyDescent="0.15">
      <c r="A4" s="71" t="s">
        <v>20</v>
      </c>
      <c r="B4" s="71"/>
      <c r="C4" s="71"/>
    </row>
    <row r="5" spans="1:10" ht="15.75" customHeight="1" thickBot="1" x14ac:dyDescent="0.2"/>
    <row r="6" spans="1:10" ht="27" customHeight="1" thickBot="1" x14ac:dyDescent="0.2">
      <c r="E6" s="83"/>
      <c r="F6" s="84"/>
      <c r="G6" s="4" t="s">
        <v>22</v>
      </c>
      <c r="H6" s="84"/>
      <c r="I6" s="84"/>
      <c r="J6" s="5" t="s">
        <v>23</v>
      </c>
    </row>
    <row r="7" spans="1:10" ht="27" customHeight="1" x14ac:dyDescent="0.15">
      <c r="E7" s="72" t="s">
        <v>0</v>
      </c>
      <c r="F7" s="73"/>
      <c r="G7" s="74"/>
      <c r="H7" s="80"/>
      <c r="I7" s="81"/>
      <c r="J7" s="82"/>
    </row>
    <row r="8" spans="1:10" ht="21" customHeight="1" x14ac:dyDescent="0.15">
      <c r="E8" s="75" t="s">
        <v>1</v>
      </c>
      <c r="F8" s="76"/>
      <c r="G8" s="77"/>
      <c r="H8" s="85"/>
      <c r="I8" s="86"/>
      <c r="J8" s="87"/>
    </row>
    <row r="9" spans="1:10" ht="21" customHeight="1" x14ac:dyDescent="0.15">
      <c r="E9" s="75" t="s">
        <v>2</v>
      </c>
      <c r="F9" s="76"/>
      <c r="G9" s="77"/>
      <c r="H9" s="88"/>
      <c r="I9" s="89"/>
      <c r="J9" s="90"/>
    </row>
    <row r="10" spans="1:10" ht="21" customHeight="1" thickBot="1" x14ac:dyDescent="0.2">
      <c r="E10" s="94" t="s">
        <v>3</v>
      </c>
      <c r="F10" s="95"/>
      <c r="G10" s="96"/>
      <c r="H10" s="91"/>
      <c r="I10" s="92"/>
      <c r="J10" s="93"/>
    </row>
    <row r="11" spans="1:10" ht="15" customHeight="1" x14ac:dyDescent="0.15"/>
    <row r="12" spans="1:10" ht="27.75" customHeight="1" x14ac:dyDescent="0.15">
      <c r="A12" s="79" t="s">
        <v>54</v>
      </c>
      <c r="B12" s="79"/>
      <c r="C12" s="79"/>
      <c r="D12" s="79"/>
      <c r="E12" s="79"/>
      <c r="F12" s="79"/>
      <c r="G12" s="79"/>
      <c r="H12" s="79"/>
      <c r="I12" s="79"/>
      <c r="J12" s="79"/>
    </row>
    <row r="13" spans="1:10" ht="15" customHeight="1" x14ac:dyDescent="0.15"/>
    <row r="14" spans="1:10" ht="16.5" customHeight="1" x14ac:dyDescent="0.15">
      <c r="A14" s="71" t="s">
        <v>19</v>
      </c>
      <c r="B14" s="71"/>
      <c r="C14" s="71"/>
      <c r="D14" s="71"/>
      <c r="E14" s="71"/>
      <c r="F14" s="71"/>
      <c r="G14" s="71"/>
      <c r="H14" s="71"/>
      <c r="I14" s="71"/>
      <c r="J14" s="71"/>
    </row>
    <row r="15" spans="1:10" ht="15" customHeight="1" x14ac:dyDescent="0.15"/>
    <row r="16" spans="1:10" ht="22.5" customHeight="1" x14ac:dyDescent="0.15">
      <c r="A16" s="78" t="s">
        <v>4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24" customHeight="1" x14ac:dyDescent="0.15">
      <c r="A17" s="1">
        <v>1</v>
      </c>
      <c r="B17" s="3" t="s">
        <v>5</v>
      </c>
      <c r="C17" s="1" t="s">
        <v>18</v>
      </c>
      <c r="D17" s="2" t="s">
        <v>25</v>
      </c>
      <c r="E17" s="2" t="s">
        <v>55</v>
      </c>
      <c r="F17" s="2"/>
      <c r="G17" s="2" t="s">
        <v>21</v>
      </c>
      <c r="H17" s="2" t="s">
        <v>57</v>
      </c>
      <c r="I17" s="3" t="s">
        <v>28</v>
      </c>
    </row>
    <row r="18" spans="1:10" ht="24" customHeight="1" x14ac:dyDescent="0.15">
      <c r="B18" s="3"/>
      <c r="C18" s="1" t="s">
        <v>17</v>
      </c>
      <c r="D18" s="2" t="s">
        <v>25</v>
      </c>
      <c r="E18" s="2" t="s">
        <v>56</v>
      </c>
      <c r="F18" s="2"/>
      <c r="G18" s="2" t="s">
        <v>21</v>
      </c>
      <c r="H18" s="2" t="s">
        <v>58</v>
      </c>
      <c r="I18" s="3" t="s">
        <v>29</v>
      </c>
    </row>
    <row r="19" spans="1:10" ht="12" customHeight="1" x14ac:dyDescent="0.15"/>
    <row r="20" spans="1:10" ht="24" customHeight="1" x14ac:dyDescent="0.15">
      <c r="A20" s="1">
        <v>2</v>
      </c>
      <c r="B20" s="3" t="s">
        <v>6</v>
      </c>
      <c r="C20" s="3"/>
      <c r="D20" s="3"/>
      <c r="E20" s="3"/>
      <c r="F20" s="3"/>
      <c r="G20" s="3"/>
      <c r="H20" s="3"/>
      <c r="I20" s="3"/>
    </row>
    <row r="21" spans="1:10" ht="24" customHeight="1" x14ac:dyDescent="0.15">
      <c r="B21" s="3"/>
      <c r="C21" s="3"/>
      <c r="D21" s="3"/>
      <c r="E21" s="3"/>
      <c r="F21" s="3"/>
      <c r="G21" s="3"/>
      <c r="H21" s="3"/>
      <c r="I21" s="3"/>
    </row>
    <row r="22" spans="1:10" ht="24" customHeight="1" thickBot="1" x14ac:dyDescent="0.2">
      <c r="B22" s="3"/>
      <c r="C22" s="3"/>
      <c r="D22" s="3"/>
      <c r="E22" s="3"/>
      <c r="F22" s="3"/>
      <c r="G22" s="3"/>
      <c r="H22" s="3"/>
      <c r="I22" s="3"/>
    </row>
    <row r="23" spans="1:10" ht="22.5" customHeight="1" thickTop="1" x14ac:dyDescent="0.15">
      <c r="B23" s="104" t="s">
        <v>13</v>
      </c>
      <c r="C23" s="100" t="s">
        <v>16</v>
      </c>
      <c r="D23" s="101"/>
      <c r="E23" s="101"/>
      <c r="F23" s="107" t="s">
        <v>14</v>
      </c>
      <c r="G23" s="108"/>
      <c r="H23" s="102" t="s">
        <v>15</v>
      </c>
      <c r="I23" s="43" t="s">
        <v>24</v>
      </c>
      <c r="J23" s="44"/>
    </row>
    <row r="24" spans="1:10" ht="22.5" customHeight="1" thickBot="1" x14ac:dyDescent="0.2">
      <c r="B24" s="105"/>
      <c r="C24" s="57" t="s">
        <v>7</v>
      </c>
      <c r="D24" s="58" t="s">
        <v>8</v>
      </c>
      <c r="E24" s="59" t="s">
        <v>9</v>
      </c>
      <c r="F24" s="109"/>
      <c r="G24" s="110"/>
      <c r="H24" s="103"/>
      <c r="I24" s="35"/>
      <c r="J24" s="48"/>
    </row>
    <row r="25" spans="1:10" ht="27.75" customHeight="1" thickTop="1" x14ac:dyDescent="0.15">
      <c r="B25" s="60" t="s">
        <v>48</v>
      </c>
      <c r="C25" s="61"/>
      <c r="D25" s="62"/>
      <c r="E25" s="63">
        <f>SUM(C25:D25)</f>
        <v>0</v>
      </c>
      <c r="F25" s="111"/>
      <c r="G25" s="112"/>
      <c r="H25" s="64"/>
      <c r="I25" s="65"/>
      <c r="J25" s="66"/>
    </row>
    <row r="26" spans="1:10" ht="27.75" customHeight="1" x14ac:dyDescent="0.15">
      <c r="B26" s="45" t="s">
        <v>49</v>
      </c>
      <c r="C26" s="37"/>
      <c r="D26" s="38"/>
      <c r="E26" s="29">
        <f>SUM(C26:D26)</f>
        <v>0</v>
      </c>
      <c r="F26" s="113"/>
      <c r="G26" s="114"/>
      <c r="H26" s="30"/>
      <c r="I26" s="36"/>
      <c r="J26" s="46"/>
    </row>
    <row r="27" spans="1:10" ht="27.75" customHeight="1" thickBot="1" x14ac:dyDescent="0.2">
      <c r="B27" s="47" t="s">
        <v>47</v>
      </c>
      <c r="C27" s="31"/>
      <c r="D27" s="32"/>
      <c r="E27" s="33">
        <f>SUM(C27:D27)</f>
        <v>0</v>
      </c>
      <c r="F27" s="106"/>
      <c r="G27" s="103"/>
      <c r="H27" s="34"/>
      <c r="I27" s="35"/>
      <c r="J27" s="48"/>
    </row>
    <row r="28" spans="1:10" ht="27.75" customHeight="1" thickTop="1" thickBot="1" x14ac:dyDescent="0.2">
      <c r="B28" s="51" t="s">
        <v>17</v>
      </c>
      <c r="C28" s="67"/>
      <c r="D28" s="68"/>
      <c r="E28" s="69">
        <f>SUM(C28:D28)</f>
        <v>0</v>
      </c>
      <c r="F28" s="115"/>
      <c r="G28" s="116"/>
      <c r="H28" s="70"/>
      <c r="I28" s="52"/>
      <c r="J28" s="53"/>
    </row>
    <row r="29" spans="1:10" ht="27.75" customHeight="1" thickTop="1" thickBot="1" x14ac:dyDescent="0.2">
      <c r="B29" s="49" t="s">
        <v>11</v>
      </c>
      <c r="C29" s="50">
        <f>SUM(C25:C28)</f>
        <v>0</v>
      </c>
      <c r="D29" s="33">
        <f>SUM(D25:D28)</f>
        <v>0</v>
      </c>
      <c r="E29" s="33">
        <f>SUM(E25:E28)</f>
        <v>0</v>
      </c>
      <c r="F29" s="117">
        <f>SUM(F25:F28)</f>
        <v>0</v>
      </c>
      <c r="G29" s="118">
        <f t="shared" ref="G29" si="0">SUM(G25:G28)</f>
        <v>0</v>
      </c>
      <c r="H29" s="34">
        <f>SUM(H25:H28)</f>
        <v>0</v>
      </c>
      <c r="I29" s="35"/>
      <c r="J29" s="48"/>
    </row>
    <row r="30" spans="1:10" ht="27.75" customHeight="1" thickTop="1" thickBot="1" x14ac:dyDescent="0.2">
      <c r="B30" s="54" t="s">
        <v>10</v>
      </c>
      <c r="C30" s="97">
        <f>SUM(E29:H29)</f>
        <v>0</v>
      </c>
      <c r="D30" s="98"/>
      <c r="E30" s="98"/>
      <c r="F30" s="98"/>
      <c r="G30" s="98"/>
      <c r="H30" s="99"/>
      <c r="I30" s="55"/>
      <c r="J30" s="56"/>
    </row>
    <row r="31" spans="1:10" ht="23.25" customHeight="1" thickTop="1" x14ac:dyDescent="0.15">
      <c r="B31" s="128" t="s">
        <v>59</v>
      </c>
      <c r="C31" s="128"/>
      <c r="D31" s="128"/>
      <c r="E31" s="128"/>
      <c r="F31" s="128"/>
      <c r="G31" s="128"/>
      <c r="H31" s="128"/>
      <c r="I31" s="128"/>
      <c r="J31" s="128"/>
    </row>
    <row r="32" spans="1:10" ht="22.5" customHeight="1" x14ac:dyDescent="0.15"/>
    <row r="33" spans="2:2" ht="15" customHeight="1" x14ac:dyDescent="0.15">
      <c r="B33" s="6" t="s">
        <v>27</v>
      </c>
    </row>
  </sheetData>
  <mergeCells count="26">
    <mergeCell ref="B31:J31"/>
    <mergeCell ref="C30:H30"/>
    <mergeCell ref="C23:E23"/>
    <mergeCell ref="H23:H24"/>
    <mergeCell ref="B23:B24"/>
    <mergeCell ref="F27:G27"/>
    <mergeCell ref="F23:G24"/>
    <mergeCell ref="F25:G25"/>
    <mergeCell ref="F26:G26"/>
    <mergeCell ref="F28:G28"/>
    <mergeCell ref="F29:G29"/>
    <mergeCell ref="A1:B1"/>
    <mergeCell ref="A14:J14"/>
    <mergeCell ref="E7:G7"/>
    <mergeCell ref="E8:G8"/>
    <mergeCell ref="A16:J16"/>
    <mergeCell ref="A12:J12"/>
    <mergeCell ref="H7:J7"/>
    <mergeCell ref="E6:F6"/>
    <mergeCell ref="H6:I6"/>
    <mergeCell ref="H8:J8"/>
    <mergeCell ref="H9:J9"/>
    <mergeCell ref="H10:J10"/>
    <mergeCell ref="E9:G9"/>
    <mergeCell ref="E10:G10"/>
    <mergeCell ref="A4:C4"/>
  </mergeCells>
  <phoneticPr fontId="1"/>
  <hyperlinks>
    <hyperlink ref="B33" r:id="rId1" xr:uid="{00000000-0004-0000-0000-000000000000}"/>
  </hyperlinks>
  <pageMargins left="0.78740157480314965" right="0.6692913385826772" top="0.51181102362204722" bottom="0.47244094488188981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"/>
  <sheetViews>
    <sheetView topLeftCell="P1" workbookViewId="0">
      <selection activeCell="Z10" sqref="Z10"/>
    </sheetView>
  </sheetViews>
  <sheetFormatPr defaultRowHeight="13.5" x14ac:dyDescent="0.15"/>
  <sheetData>
    <row r="1" spans="1:29" ht="17.25" x14ac:dyDescent="0.15">
      <c r="A1" s="7" t="s">
        <v>30</v>
      </c>
      <c r="B1" s="8" t="s">
        <v>31</v>
      </c>
      <c r="C1" s="9"/>
      <c r="D1" s="119" t="s">
        <v>32</v>
      </c>
      <c r="E1" s="120"/>
      <c r="F1" s="120"/>
      <c r="G1" s="121"/>
      <c r="H1" s="121"/>
      <c r="I1" s="119" t="s">
        <v>33</v>
      </c>
      <c r="J1" s="120"/>
      <c r="K1" s="121"/>
      <c r="L1" s="121"/>
      <c r="M1" s="122"/>
      <c r="N1" s="119" t="s">
        <v>35</v>
      </c>
      <c r="O1" s="120"/>
      <c r="P1" s="121"/>
      <c r="Q1" s="121"/>
      <c r="R1" s="122"/>
      <c r="S1" s="119" t="s">
        <v>34</v>
      </c>
      <c r="T1" s="120"/>
      <c r="U1" s="121"/>
      <c r="V1" s="121"/>
      <c r="W1" s="122"/>
      <c r="X1" s="119" t="s">
        <v>53</v>
      </c>
      <c r="Y1" s="120"/>
      <c r="Z1" s="121"/>
      <c r="AA1" s="121"/>
      <c r="AB1" s="121"/>
      <c r="AC1" s="42" t="s">
        <v>9</v>
      </c>
    </row>
    <row r="2" spans="1:29" ht="14.25" thickBot="1" x14ac:dyDescent="0.2">
      <c r="A2" s="10"/>
      <c r="B2" s="11" t="s">
        <v>36</v>
      </c>
      <c r="C2" s="12" t="s">
        <v>37</v>
      </c>
      <c r="D2" s="13" t="s">
        <v>38</v>
      </c>
      <c r="E2" s="20" t="s">
        <v>39</v>
      </c>
      <c r="F2" s="20" t="s">
        <v>52</v>
      </c>
      <c r="G2" s="14" t="s">
        <v>50</v>
      </c>
      <c r="H2" s="15" t="s">
        <v>51</v>
      </c>
      <c r="I2" s="13" t="s">
        <v>38</v>
      </c>
      <c r="J2" s="20" t="s">
        <v>39</v>
      </c>
      <c r="K2" s="20" t="s">
        <v>52</v>
      </c>
      <c r="L2" s="14" t="s">
        <v>50</v>
      </c>
      <c r="M2" s="15" t="s">
        <v>51</v>
      </c>
      <c r="N2" s="13" t="s">
        <v>38</v>
      </c>
      <c r="O2" s="20" t="s">
        <v>39</v>
      </c>
      <c r="P2" s="20" t="s">
        <v>52</v>
      </c>
      <c r="Q2" s="14" t="s">
        <v>50</v>
      </c>
      <c r="R2" s="15" t="s">
        <v>51</v>
      </c>
      <c r="S2" s="13" t="s">
        <v>38</v>
      </c>
      <c r="T2" s="20" t="s">
        <v>39</v>
      </c>
      <c r="U2" s="20" t="s">
        <v>52</v>
      </c>
      <c r="V2" s="14" t="s">
        <v>50</v>
      </c>
      <c r="W2" s="15" t="s">
        <v>51</v>
      </c>
      <c r="X2" s="13" t="s">
        <v>38</v>
      </c>
      <c r="Y2" s="20" t="s">
        <v>39</v>
      </c>
      <c r="Z2" s="20" t="s">
        <v>52</v>
      </c>
      <c r="AA2" s="14" t="s">
        <v>50</v>
      </c>
      <c r="AB2" s="15" t="s">
        <v>51</v>
      </c>
      <c r="AC2" s="40"/>
    </row>
    <row r="3" spans="1:29" ht="39.75" customHeight="1" thickBot="1" x14ac:dyDescent="0.2">
      <c r="A3" s="16"/>
      <c r="B3" s="17">
        <f>申込様式!E6</f>
        <v>0</v>
      </c>
      <c r="C3" s="18">
        <f>申込様式!H6</f>
        <v>0</v>
      </c>
      <c r="D3" s="19">
        <f>申込様式!$C25</f>
        <v>0</v>
      </c>
      <c r="E3" s="21">
        <f>申込様式!$D25</f>
        <v>0</v>
      </c>
      <c r="F3" s="21">
        <f>申込様式!$E25</f>
        <v>0</v>
      </c>
      <c r="G3" s="21">
        <f>申込様式!$F25</f>
        <v>0</v>
      </c>
      <c r="H3" s="21">
        <f>申込様式!$H25</f>
        <v>0</v>
      </c>
      <c r="I3" s="19">
        <f>申込様式!$C26</f>
        <v>0</v>
      </c>
      <c r="J3" s="21">
        <f>申込様式!$D26</f>
        <v>0</v>
      </c>
      <c r="K3" s="21">
        <f>申込様式!$E26</f>
        <v>0</v>
      </c>
      <c r="L3" s="21">
        <f>申込様式!$F26</f>
        <v>0</v>
      </c>
      <c r="M3" s="21">
        <f>申込様式!$H26</f>
        <v>0</v>
      </c>
      <c r="N3" s="19">
        <f>申込様式!$C27</f>
        <v>0</v>
      </c>
      <c r="O3" s="21">
        <f>申込様式!$D27</f>
        <v>0</v>
      </c>
      <c r="P3" s="21">
        <f>申込様式!$E27</f>
        <v>0</v>
      </c>
      <c r="Q3" s="21">
        <f>申込様式!$F27</f>
        <v>0</v>
      </c>
      <c r="R3" s="21">
        <f>申込様式!$H27</f>
        <v>0</v>
      </c>
      <c r="S3" s="19">
        <f>申込様式!$C28</f>
        <v>0</v>
      </c>
      <c r="T3" s="21">
        <f>申込様式!$D28</f>
        <v>0</v>
      </c>
      <c r="U3" s="21">
        <f>申込様式!$E28</f>
        <v>0</v>
      </c>
      <c r="V3" s="21">
        <f>申込様式!$F28</f>
        <v>0</v>
      </c>
      <c r="W3" s="21">
        <f>申込様式!$H28</f>
        <v>0</v>
      </c>
      <c r="X3" s="19">
        <f>申込様式!$C29</f>
        <v>0</v>
      </c>
      <c r="Y3" s="21">
        <f>申込様式!$D29</f>
        <v>0</v>
      </c>
      <c r="Z3" s="21">
        <f>申込様式!$E29</f>
        <v>0</v>
      </c>
      <c r="AA3" s="21">
        <f>申込様式!$F29</f>
        <v>0</v>
      </c>
      <c r="AB3" s="39">
        <f>申込様式!$H29</f>
        <v>0</v>
      </c>
      <c r="AC3" s="41">
        <f>SUM(X3:AB3)</f>
        <v>0</v>
      </c>
    </row>
  </sheetData>
  <mergeCells count="5">
    <mergeCell ref="D1:H1"/>
    <mergeCell ref="I1:M1"/>
    <mergeCell ref="N1:R1"/>
    <mergeCell ref="S1:W1"/>
    <mergeCell ref="X1:AB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28"/>
  <sheetViews>
    <sheetView workbookViewId="0">
      <selection activeCell="F9" sqref="F9:G9"/>
    </sheetView>
  </sheetViews>
  <sheetFormatPr defaultRowHeight="13.5" x14ac:dyDescent="0.15"/>
  <cols>
    <col min="2" max="2" width="5.75" customWidth="1"/>
    <col min="3" max="3" width="14.625" customWidth="1"/>
    <col min="4" max="4" width="5.625" customWidth="1"/>
    <col min="5" max="5" width="12.125" bestFit="1" customWidth="1"/>
    <col min="6" max="6" width="15.75" customWidth="1"/>
    <col min="7" max="7" width="14.75" customWidth="1"/>
    <col min="8" max="13" width="16.125" customWidth="1"/>
  </cols>
  <sheetData>
    <row r="2" spans="2:7" x14ac:dyDescent="0.15">
      <c r="B2" s="125" t="s">
        <v>45</v>
      </c>
      <c r="C2" s="125"/>
      <c r="D2" s="125"/>
      <c r="E2" s="125"/>
      <c r="F2" s="125"/>
      <c r="G2" s="125"/>
    </row>
    <row r="4" spans="2:7" ht="27.75" customHeight="1" x14ac:dyDescent="0.15">
      <c r="B4" s="123"/>
      <c r="C4" s="126"/>
      <c r="D4" s="25"/>
      <c r="E4" s="27" t="s">
        <v>22</v>
      </c>
      <c r="F4" s="22"/>
      <c r="G4" s="27" t="s">
        <v>42</v>
      </c>
    </row>
    <row r="8" spans="2:7" ht="27" x14ac:dyDescent="0.15">
      <c r="B8" s="23"/>
      <c r="C8" s="26" t="s">
        <v>43</v>
      </c>
      <c r="D8" s="26" t="s">
        <v>44</v>
      </c>
      <c r="E8" s="28" t="s">
        <v>41</v>
      </c>
      <c r="F8" s="127" t="s">
        <v>40</v>
      </c>
      <c r="G8" s="127"/>
    </row>
    <row r="9" spans="2:7" x14ac:dyDescent="0.15">
      <c r="B9" s="24">
        <v>1</v>
      </c>
      <c r="C9" s="24"/>
      <c r="D9" s="24"/>
      <c r="E9" s="24"/>
      <c r="F9" s="123"/>
      <c r="G9" s="124"/>
    </row>
    <row r="10" spans="2:7" x14ac:dyDescent="0.15">
      <c r="B10" s="23">
        <v>2</v>
      </c>
      <c r="C10" s="24"/>
      <c r="D10" s="24"/>
      <c r="E10" s="24"/>
      <c r="F10" s="123"/>
      <c r="G10" s="124"/>
    </row>
    <row r="11" spans="2:7" x14ac:dyDescent="0.15">
      <c r="B11" s="23">
        <v>3</v>
      </c>
      <c r="C11" s="24"/>
      <c r="D11" s="24"/>
      <c r="E11" s="24"/>
      <c r="F11" s="123"/>
      <c r="G11" s="124"/>
    </row>
    <row r="12" spans="2:7" x14ac:dyDescent="0.15">
      <c r="B12" s="23">
        <v>4</v>
      </c>
      <c r="C12" s="24"/>
      <c r="D12" s="24"/>
      <c r="E12" s="24"/>
      <c r="F12" s="123"/>
      <c r="G12" s="124"/>
    </row>
    <row r="13" spans="2:7" x14ac:dyDescent="0.15">
      <c r="B13" s="23">
        <v>5</v>
      </c>
      <c r="C13" s="24"/>
      <c r="D13" s="24"/>
      <c r="E13" s="24"/>
      <c r="F13" s="123"/>
      <c r="G13" s="124"/>
    </row>
    <row r="14" spans="2:7" x14ac:dyDescent="0.15">
      <c r="B14" s="23">
        <v>6</v>
      </c>
      <c r="C14" s="24"/>
      <c r="D14" s="24"/>
      <c r="E14" s="24"/>
      <c r="F14" s="123"/>
      <c r="G14" s="124"/>
    </row>
    <row r="15" spans="2:7" x14ac:dyDescent="0.15">
      <c r="B15" s="23">
        <v>7</v>
      </c>
      <c r="C15" s="24"/>
      <c r="D15" s="24"/>
      <c r="E15" s="24"/>
      <c r="F15" s="123"/>
      <c r="G15" s="124"/>
    </row>
    <row r="16" spans="2:7" x14ac:dyDescent="0.15">
      <c r="B16" s="23">
        <v>8</v>
      </c>
      <c r="C16" s="24"/>
      <c r="D16" s="24"/>
      <c r="E16" s="24"/>
      <c r="F16" s="123"/>
      <c r="G16" s="124"/>
    </row>
    <row r="17" spans="2:7" x14ac:dyDescent="0.15">
      <c r="B17" s="23">
        <v>9</v>
      </c>
      <c r="C17" s="24"/>
      <c r="D17" s="24"/>
      <c r="E17" s="24"/>
      <c r="F17" s="123"/>
      <c r="G17" s="124"/>
    </row>
    <row r="18" spans="2:7" x14ac:dyDescent="0.15">
      <c r="B18" s="23">
        <v>10</v>
      </c>
      <c r="C18" s="24"/>
      <c r="D18" s="24"/>
      <c r="E18" s="24"/>
      <c r="F18" s="123"/>
      <c r="G18" s="124"/>
    </row>
    <row r="19" spans="2:7" x14ac:dyDescent="0.15">
      <c r="B19" s="23">
        <v>11</v>
      </c>
      <c r="C19" s="24"/>
      <c r="D19" s="24"/>
      <c r="E19" s="24"/>
      <c r="F19" s="123"/>
      <c r="G19" s="124"/>
    </row>
    <row r="20" spans="2:7" x14ac:dyDescent="0.15">
      <c r="B20" s="23">
        <v>12</v>
      </c>
      <c r="C20" s="24"/>
      <c r="D20" s="24"/>
      <c r="E20" s="24"/>
      <c r="F20" s="123"/>
      <c r="G20" s="124"/>
    </row>
    <row r="21" spans="2:7" x14ac:dyDescent="0.15">
      <c r="B21" s="23">
        <v>13</v>
      </c>
      <c r="C21" s="24"/>
      <c r="D21" s="24"/>
      <c r="E21" s="24"/>
      <c r="F21" s="123"/>
      <c r="G21" s="124"/>
    </row>
    <row r="22" spans="2:7" x14ac:dyDescent="0.15">
      <c r="B22" s="23">
        <v>14</v>
      </c>
      <c r="C22" s="24"/>
      <c r="D22" s="24"/>
      <c r="E22" s="24"/>
      <c r="F22" s="123"/>
      <c r="G22" s="124"/>
    </row>
    <row r="23" spans="2:7" x14ac:dyDescent="0.15">
      <c r="B23" s="23">
        <v>15</v>
      </c>
      <c r="C23" s="24"/>
      <c r="D23" s="24"/>
      <c r="E23" s="24"/>
      <c r="F23" s="123"/>
      <c r="G23" s="124"/>
    </row>
    <row r="24" spans="2:7" x14ac:dyDescent="0.15">
      <c r="B24" s="23">
        <v>16</v>
      </c>
      <c r="C24" s="24"/>
      <c r="D24" s="24"/>
      <c r="E24" s="24"/>
      <c r="F24" s="123"/>
      <c r="G24" s="124"/>
    </row>
    <row r="25" spans="2:7" x14ac:dyDescent="0.15">
      <c r="B25" s="23">
        <v>17</v>
      </c>
      <c r="C25" s="24"/>
      <c r="D25" s="24"/>
      <c r="E25" s="24"/>
      <c r="F25" s="123"/>
      <c r="G25" s="124"/>
    </row>
    <row r="26" spans="2:7" x14ac:dyDescent="0.15">
      <c r="B26" s="23">
        <v>18</v>
      </c>
      <c r="C26" s="24"/>
      <c r="D26" s="24"/>
      <c r="E26" s="24"/>
      <c r="F26" s="123"/>
      <c r="G26" s="124"/>
    </row>
    <row r="27" spans="2:7" x14ac:dyDescent="0.15">
      <c r="B27" s="23">
        <v>19</v>
      </c>
      <c r="C27" s="24"/>
      <c r="D27" s="24"/>
      <c r="E27" s="24"/>
      <c r="F27" s="123"/>
      <c r="G27" s="124"/>
    </row>
    <row r="28" spans="2:7" x14ac:dyDescent="0.15">
      <c r="B28" s="23">
        <v>20</v>
      </c>
      <c r="C28" s="24"/>
      <c r="D28" s="24"/>
      <c r="E28" s="24"/>
      <c r="F28" s="123"/>
      <c r="G28" s="124"/>
    </row>
    <row r="29" spans="2:7" x14ac:dyDescent="0.15">
      <c r="B29" s="23">
        <v>21</v>
      </c>
      <c r="C29" s="24"/>
      <c r="D29" s="24"/>
      <c r="E29" s="24"/>
      <c r="F29" s="123"/>
      <c r="G29" s="124"/>
    </row>
    <row r="30" spans="2:7" x14ac:dyDescent="0.15">
      <c r="B30" s="23">
        <v>22</v>
      </c>
      <c r="C30" s="24"/>
      <c r="D30" s="24"/>
      <c r="E30" s="24"/>
      <c r="F30" s="123"/>
      <c r="G30" s="124"/>
    </row>
    <row r="31" spans="2:7" x14ac:dyDescent="0.15">
      <c r="B31" s="23">
        <v>23</v>
      </c>
      <c r="C31" s="24"/>
      <c r="D31" s="24"/>
      <c r="E31" s="24"/>
      <c r="F31" s="123"/>
      <c r="G31" s="124"/>
    </row>
    <row r="32" spans="2:7" x14ac:dyDescent="0.15">
      <c r="B32" s="23">
        <v>24</v>
      </c>
      <c r="C32" s="24"/>
      <c r="D32" s="24"/>
      <c r="E32" s="24"/>
      <c r="F32" s="123"/>
      <c r="G32" s="124"/>
    </row>
    <row r="33" spans="2:7" x14ac:dyDescent="0.15">
      <c r="B33" s="23">
        <v>25</v>
      </c>
      <c r="C33" s="24"/>
      <c r="D33" s="24"/>
      <c r="E33" s="24"/>
      <c r="F33" s="123"/>
      <c r="G33" s="124"/>
    </row>
    <row r="34" spans="2:7" x14ac:dyDescent="0.15">
      <c r="B34" s="23">
        <v>26</v>
      </c>
      <c r="C34" s="24"/>
      <c r="D34" s="24"/>
      <c r="E34" s="24"/>
      <c r="F34" s="123"/>
      <c r="G34" s="124"/>
    </row>
    <row r="35" spans="2:7" x14ac:dyDescent="0.15">
      <c r="B35" s="23">
        <v>27</v>
      </c>
      <c r="C35" s="24"/>
      <c r="D35" s="24"/>
      <c r="E35" s="24"/>
      <c r="F35" s="123"/>
      <c r="G35" s="124"/>
    </row>
    <row r="36" spans="2:7" x14ac:dyDescent="0.15">
      <c r="B36" s="23">
        <v>28</v>
      </c>
      <c r="C36" s="24"/>
      <c r="D36" s="24"/>
      <c r="E36" s="24"/>
      <c r="F36" s="123"/>
      <c r="G36" s="124"/>
    </row>
    <row r="37" spans="2:7" x14ac:dyDescent="0.15">
      <c r="B37" s="23">
        <v>29</v>
      </c>
      <c r="C37" s="24"/>
      <c r="D37" s="24"/>
      <c r="E37" s="24"/>
      <c r="F37" s="123"/>
      <c r="G37" s="124"/>
    </row>
    <row r="38" spans="2:7" x14ac:dyDescent="0.15">
      <c r="B38" s="23">
        <v>30</v>
      </c>
      <c r="C38" s="24"/>
      <c r="D38" s="24"/>
      <c r="E38" s="24"/>
      <c r="F38" s="123"/>
      <c r="G38" s="124"/>
    </row>
    <row r="39" spans="2:7" x14ac:dyDescent="0.15">
      <c r="B39" s="23">
        <v>31</v>
      </c>
      <c r="C39" s="24"/>
      <c r="D39" s="24"/>
      <c r="E39" s="24"/>
      <c r="F39" s="123"/>
      <c r="G39" s="124"/>
    </row>
    <row r="40" spans="2:7" x14ac:dyDescent="0.15">
      <c r="B40" s="23">
        <v>32</v>
      </c>
      <c r="C40" s="24"/>
      <c r="D40" s="24"/>
      <c r="E40" s="24"/>
      <c r="F40" s="123"/>
      <c r="G40" s="124"/>
    </row>
    <row r="41" spans="2:7" x14ac:dyDescent="0.15">
      <c r="B41" s="23">
        <v>33</v>
      </c>
      <c r="C41" s="24"/>
      <c r="D41" s="24"/>
      <c r="E41" s="24"/>
      <c r="F41" s="123"/>
      <c r="G41" s="124"/>
    </row>
    <row r="42" spans="2:7" x14ac:dyDescent="0.15">
      <c r="B42" s="23">
        <v>34</v>
      </c>
      <c r="C42" s="24"/>
      <c r="D42" s="24"/>
      <c r="E42" s="24"/>
      <c r="F42" s="123"/>
      <c r="G42" s="124"/>
    </row>
    <row r="43" spans="2:7" x14ac:dyDescent="0.15">
      <c r="B43" s="23">
        <v>35</v>
      </c>
      <c r="C43" s="24"/>
      <c r="D43" s="24"/>
      <c r="E43" s="24"/>
      <c r="F43" s="123"/>
      <c r="G43" s="124"/>
    </row>
    <row r="44" spans="2:7" x14ac:dyDescent="0.15">
      <c r="B44" s="23">
        <v>36</v>
      </c>
      <c r="C44" s="24"/>
      <c r="D44" s="24"/>
      <c r="E44" s="24"/>
      <c r="F44" s="123"/>
      <c r="G44" s="124"/>
    </row>
    <row r="45" spans="2:7" x14ac:dyDescent="0.15">
      <c r="B45" s="23">
        <v>37</v>
      </c>
      <c r="C45" s="24"/>
      <c r="D45" s="24"/>
      <c r="E45" s="24"/>
      <c r="F45" s="123"/>
      <c r="G45" s="124"/>
    </row>
    <row r="46" spans="2:7" x14ac:dyDescent="0.15">
      <c r="B46" s="23">
        <v>38</v>
      </c>
      <c r="C46" s="24"/>
      <c r="D46" s="24"/>
      <c r="E46" s="24"/>
      <c r="F46" s="123"/>
      <c r="G46" s="124"/>
    </row>
    <row r="47" spans="2:7" x14ac:dyDescent="0.15">
      <c r="B47" s="23">
        <v>39</v>
      </c>
      <c r="C47" s="24"/>
      <c r="D47" s="24"/>
      <c r="E47" s="24"/>
      <c r="F47" s="123"/>
      <c r="G47" s="124"/>
    </row>
    <row r="48" spans="2:7" x14ac:dyDescent="0.15">
      <c r="B48" s="23">
        <v>40</v>
      </c>
      <c r="C48" s="24"/>
      <c r="D48" s="24"/>
      <c r="E48" s="24"/>
      <c r="F48" s="123"/>
      <c r="G48" s="124"/>
    </row>
    <row r="49" spans="2:7" x14ac:dyDescent="0.15">
      <c r="B49" s="23">
        <v>41</v>
      </c>
      <c r="C49" s="24"/>
      <c r="D49" s="24"/>
      <c r="E49" s="24"/>
      <c r="F49" s="123"/>
      <c r="G49" s="124"/>
    </row>
    <row r="50" spans="2:7" x14ac:dyDescent="0.15">
      <c r="B50" s="23">
        <v>42</v>
      </c>
      <c r="C50" s="24"/>
      <c r="D50" s="24"/>
      <c r="E50" s="24"/>
      <c r="F50" s="123"/>
      <c r="G50" s="124"/>
    </row>
    <row r="51" spans="2:7" x14ac:dyDescent="0.15">
      <c r="B51" s="23">
        <v>43</v>
      </c>
      <c r="C51" s="24"/>
      <c r="D51" s="24"/>
      <c r="E51" s="24"/>
      <c r="F51" s="123"/>
      <c r="G51" s="124"/>
    </row>
    <row r="52" spans="2:7" x14ac:dyDescent="0.15">
      <c r="B52" s="23">
        <v>44</v>
      </c>
      <c r="C52" s="24"/>
      <c r="D52" s="24"/>
      <c r="E52" s="24"/>
      <c r="F52" s="123"/>
      <c r="G52" s="124"/>
    </row>
    <row r="53" spans="2:7" x14ac:dyDescent="0.15">
      <c r="B53" s="23">
        <v>45</v>
      </c>
      <c r="C53" s="24"/>
      <c r="D53" s="24"/>
      <c r="E53" s="24"/>
      <c r="F53" s="123"/>
      <c r="G53" s="124"/>
    </row>
    <row r="54" spans="2:7" x14ac:dyDescent="0.15">
      <c r="B54" s="23">
        <v>46</v>
      </c>
      <c r="C54" s="24"/>
      <c r="D54" s="24"/>
      <c r="E54" s="24"/>
      <c r="F54" s="123"/>
      <c r="G54" s="124"/>
    </row>
    <row r="55" spans="2:7" x14ac:dyDescent="0.15">
      <c r="B55" s="23">
        <v>47</v>
      </c>
      <c r="C55" s="24"/>
      <c r="D55" s="24"/>
      <c r="E55" s="24"/>
      <c r="F55" s="123"/>
      <c r="G55" s="124"/>
    </row>
    <row r="56" spans="2:7" x14ac:dyDescent="0.15">
      <c r="B56" s="23">
        <v>48</v>
      </c>
      <c r="C56" s="24"/>
      <c r="D56" s="24"/>
      <c r="E56" s="24"/>
      <c r="F56" s="123"/>
      <c r="G56" s="124"/>
    </row>
    <row r="57" spans="2:7" x14ac:dyDescent="0.15">
      <c r="B57" s="23">
        <v>49</v>
      </c>
      <c r="C57" s="24"/>
      <c r="D57" s="24"/>
      <c r="E57" s="24"/>
      <c r="F57" s="123"/>
      <c r="G57" s="124"/>
    </row>
    <row r="58" spans="2:7" x14ac:dyDescent="0.15">
      <c r="B58" s="23">
        <v>50</v>
      </c>
      <c r="C58" s="24"/>
      <c r="D58" s="24"/>
      <c r="E58" s="24"/>
      <c r="F58" s="123"/>
      <c r="G58" s="124"/>
    </row>
    <row r="59" spans="2:7" x14ac:dyDescent="0.15">
      <c r="B59" s="23">
        <v>51</v>
      </c>
      <c r="C59" s="24"/>
      <c r="D59" s="24"/>
      <c r="E59" s="24"/>
      <c r="F59" s="123"/>
      <c r="G59" s="124"/>
    </row>
    <row r="60" spans="2:7" x14ac:dyDescent="0.15">
      <c r="B60" s="23">
        <v>52</v>
      </c>
      <c r="C60" s="24"/>
      <c r="D60" s="24"/>
      <c r="E60" s="24"/>
      <c r="F60" s="123"/>
      <c r="G60" s="124"/>
    </row>
    <row r="61" spans="2:7" x14ac:dyDescent="0.15">
      <c r="B61" s="23">
        <v>53</v>
      </c>
      <c r="C61" s="24"/>
      <c r="D61" s="24"/>
      <c r="E61" s="24"/>
      <c r="F61" s="123"/>
      <c r="G61" s="124"/>
    </row>
    <row r="62" spans="2:7" x14ac:dyDescent="0.15">
      <c r="B62" s="23">
        <v>54</v>
      </c>
      <c r="C62" s="24"/>
      <c r="D62" s="24"/>
      <c r="E62" s="24"/>
      <c r="F62" s="123"/>
      <c r="G62" s="124"/>
    </row>
    <row r="63" spans="2:7" x14ac:dyDescent="0.15">
      <c r="B63" s="23">
        <v>55</v>
      </c>
      <c r="C63" s="24"/>
      <c r="D63" s="24"/>
      <c r="E63" s="24"/>
      <c r="F63" s="123"/>
      <c r="G63" s="124"/>
    </row>
    <row r="64" spans="2:7" x14ac:dyDescent="0.15">
      <c r="B64" s="23">
        <v>56</v>
      </c>
      <c r="C64" s="24"/>
      <c r="D64" s="24"/>
      <c r="E64" s="24"/>
      <c r="F64" s="123"/>
      <c r="G64" s="124"/>
    </row>
    <row r="65" spans="2:7" x14ac:dyDescent="0.15">
      <c r="B65" s="23">
        <v>57</v>
      </c>
      <c r="C65" s="24"/>
      <c r="D65" s="24"/>
      <c r="E65" s="24"/>
      <c r="F65" s="123"/>
      <c r="G65" s="124"/>
    </row>
    <row r="66" spans="2:7" x14ac:dyDescent="0.15">
      <c r="B66" s="23">
        <v>58</v>
      </c>
      <c r="C66" s="24"/>
      <c r="D66" s="24"/>
      <c r="E66" s="24"/>
      <c r="F66" s="123"/>
      <c r="G66" s="124"/>
    </row>
    <row r="67" spans="2:7" x14ac:dyDescent="0.15">
      <c r="B67" s="23">
        <v>59</v>
      </c>
      <c r="C67" s="24"/>
      <c r="D67" s="24"/>
      <c r="E67" s="24"/>
      <c r="F67" s="123"/>
      <c r="G67" s="124"/>
    </row>
    <row r="68" spans="2:7" x14ac:dyDescent="0.15">
      <c r="B68" s="23">
        <v>60</v>
      </c>
      <c r="C68" s="24"/>
      <c r="D68" s="24"/>
      <c r="E68" s="24"/>
      <c r="F68" s="123"/>
      <c r="G68" s="124"/>
    </row>
    <row r="69" spans="2:7" x14ac:dyDescent="0.15">
      <c r="B69" s="23">
        <v>61</v>
      </c>
      <c r="C69" s="24"/>
      <c r="D69" s="24"/>
      <c r="E69" s="24"/>
      <c r="F69" s="123"/>
      <c r="G69" s="124"/>
    </row>
    <row r="70" spans="2:7" x14ac:dyDescent="0.15">
      <c r="B70" s="23">
        <v>62</v>
      </c>
      <c r="C70" s="24"/>
      <c r="D70" s="24"/>
      <c r="E70" s="24"/>
      <c r="F70" s="123"/>
      <c r="G70" s="124"/>
    </row>
    <row r="71" spans="2:7" x14ac:dyDescent="0.15">
      <c r="B71" s="23">
        <v>63</v>
      </c>
      <c r="C71" s="24"/>
      <c r="D71" s="24"/>
      <c r="E71" s="24"/>
      <c r="F71" s="123"/>
      <c r="G71" s="124"/>
    </row>
    <row r="72" spans="2:7" x14ac:dyDescent="0.15">
      <c r="B72" s="23">
        <v>64</v>
      </c>
      <c r="C72" s="24"/>
      <c r="D72" s="24"/>
      <c r="E72" s="24"/>
      <c r="F72" s="123"/>
      <c r="G72" s="124"/>
    </row>
    <row r="73" spans="2:7" x14ac:dyDescent="0.15">
      <c r="B73" s="23">
        <v>65</v>
      </c>
      <c r="C73" s="24"/>
      <c r="D73" s="24"/>
      <c r="E73" s="24"/>
      <c r="F73" s="123"/>
      <c r="G73" s="124"/>
    </row>
    <row r="74" spans="2:7" x14ac:dyDescent="0.15">
      <c r="B74" s="23">
        <v>66</v>
      </c>
      <c r="C74" s="24"/>
      <c r="D74" s="24"/>
      <c r="E74" s="24"/>
      <c r="F74" s="123"/>
      <c r="G74" s="124"/>
    </row>
    <row r="75" spans="2:7" x14ac:dyDescent="0.15">
      <c r="B75" s="23">
        <v>67</v>
      </c>
      <c r="C75" s="24"/>
      <c r="D75" s="24"/>
      <c r="E75" s="24"/>
      <c r="F75" s="123"/>
      <c r="G75" s="124"/>
    </row>
    <row r="76" spans="2:7" x14ac:dyDescent="0.15">
      <c r="B76" s="23">
        <v>68</v>
      </c>
      <c r="C76" s="24"/>
      <c r="D76" s="24"/>
      <c r="E76" s="24"/>
      <c r="F76" s="123"/>
      <c r="G76" s="124"/>
    </row>
    <row r="77" spans="2:7" x14ac:dyDescent="0.15">
      <c r="B77" s="23">
        <v>69</v>
      </c>
      <c r="C77" s="24"/>
      <c r="D77" s="24"/>
      <c r="E77" s="24"/>
      <c r="F77" s="123"/>
      <c r="G77" s="124"/>
    </row>
    <row r="78" spans="2:7" x14ac:dyDescent="0.15">
      <c r="B78" s="23">
        <v>70</v>
      </c>
      <c r="C78" s="24"/>
      <c r="D78" s="24"/>
      <c r="E78" s="24"/>
      <c r="F78" s="123"/>
      <c r="G78" s="124"/>
    </row>
    <row r="79" spans="2:7" x14ac:dyDescent="0.15">
      <c r="B79" s="23">
        <v>71</v>
      </c>
      <c r="C79" s="24"/>
      <c r="D79" s="24"/>
      <c r="E79" s="24"/>
      <c r="F79" s="123"/>
      <c r="G79" s="124"/>
    </row>
    <row r="80" spans="2:7" x14ac:dyDescent="0.15">
      <c r="B80" s="23">
        <v>72</v>
      </c>
      <c r="C80" s="24"/>
      <c r="D80" s="24"/>
      <c r="E80" s="24"/>
      <c r="F80" s="123"/>
      <c r="G80" s="124"/>
    </row>
    <row r="81" spans="2:7" x14ac:dyDescent="0.15">
      <c r="B81" s="23">
        <v>73</v>
      </c>
      <c r="C81" s="24"/>
      <c r="D81" s="24"/>
      <c r="E81" s="24"/>
      <c r="F81" s="123"/>
      <c r="G81" s="124"/>
    </row>
    <row r="82" spans="2:7" x14ac:dyDescent="0.15">
      <c r="B82" s="23">
        <v>74</v>
      </c>
      <c r="C82" s="24"/>
      <c r="D82" s="24"/>
      <c r="E82" s="24"/>
      <c r="F82" s="123"/>
      <c r="G82" s="124"/>
    </row>
    <row r="83" spans="2:7" x14ac:dyDescent="0.15">
      <c r="B83" s="23">
        <v>75</v>
      </c>
      <c r="C83" s="24"/>
      <c r="D83" s="24"/>
      <c r="E83" s="24"/>
      <c r="F83" s="123"/>
      <c r="G83" s="124"/>
    </row>
    <row r="84" spans="2:7" x14ac:dyDescent="0.15">
      <c r="B84" s="23">
        <v>76</v>
      </c>
      <c r="C84" s="24"/>
      <c r="D84" s="24"/>
      <c r="E84" s="24"/>
      <c r="F84" s="123"/>
      <c r="G84" s="124"/>
    </row>
    <row r="85" spans="2:7" x14ac:dyDescent="0.15">
      <c r="B85" s="23">
        <v>77</v>
      </c>
      <c r="C85" s="24"/>
      <c r="D85" s="24"/>
      <c r="E85" s="24"/>
      <c r="F85" s="123"/>
      <c r="G85" s="124"/>
    </row>
    <row r="86" spans="2:7" x14ac:dyDescent="0.15">
      <c r="B86" s="23">
        <v>78</v>
      </c>
      <c r="C86" s="24"/>
      <c r="D86" s="24"/>
      <c r="E86" s="24"/>
      <c r="F86" s="123"/>
      <c r="G86" s="124"/>
    </row>
    <row r="87" spans="2:7" x14ac:dyDescent="0.15">
      <c r="B87" s="23">
        <v>79</v>
      </c>
      <c r="C87" s="24"/>
      <c r="D87" s="24"/>
      <c r="E87" s="24"/>
      <c r="F87" s="123"/>
      <c r="G87" s="124"/>
    </row>
    <row r="88" spans="2:7" x14ac:dyDescent="0.15">
      <c r="B88" s="23">
        <v>80</v>
      </c>
      <c r="C88" s="24"/>
      <c r="D88" s="24"/>
      <c r="E88" s="24"/>
      <c r="F88" s="123"/>
      <c r="G88" s="124"/>
    </row>
    <row r="89" spans="2:7" x14ac:dyDescent="0.15">
      <c r="B89" s="23">
        <v>81</v>
      </c>
      <c r="C89" s="24"/>
      <c r="D89" s="24"/>
      <c r="E89" s="24"/>
      <c r="F89" s="123"/>
      <c r="G89" s="124"/>
    </row>
    <row r="90" spans="2:7" x14ac:dyDescent="0.15">
      <c r="B90" s="23">
        <v>82</v>
      </c>
      <c r="C90" s="24"/>
      <c r="D90" s="24"/>
      <c r="E90" s="24"/>
      <c r="F90" s="123"/>
      <c r="G90" s="124"/>
    </row>
    <row r="91" spans="2:7" x14ac:dyDescent="0.15">
      <c r="B91" s="23">
        <v>83</v>
      </c>
      <c r="C91" s="24"/>
      <c r="D91" s="24"/>
      <c r="E91" s="24"/>
      <c r="F91" s="123"/>
      <c r="G91" s="124"/>
    </row>
    <row r="92" spans="2:7" x14ac:dyDescent="0.15">
      <c r="B92" s="23">
        <v>84</v>
      </c>
      <c r="C92" s="24"/>
      <c r="D92" s="24"/>
      <c r="E92" s="24"/>
      <c r="F92" s="123"/>
      <c r="G92" s="124"/>
    </row>
    <row r="93" spans="2:7" x14ac:dyDescent="0.15">
      <c r="B93" s="23">
        <v>85</v>
      </c>
      <c r="C93" s="24"/>
      <c r="D93" s="24"/>
      <c r="E93" s="24"/>
      <c r="F93" s="123"/>
      <c r="G93" s="124"/>
    </row>
    <row r="94" spans="2:7" x14ac:dyDescent="0.15">
      <c r="B94" s="23">
        <v>86</v>
      </c>
      <c r="C94" s="24"/>
      <c r="D94" s="24"/>
      <c r="E94" s="24"/>
      <c r="F94" s="123"/>
      <c r="G94" s="124"/>
    </row>
    <row r="95" spans="2:7" x14ac:dyDescent="0.15">
      <c r="B95" s="23">
        <v>87</v>
      </c>
      <c r="C95" s="24"/>
      <c r="D95" s="24"/>
      <c r="E95" s="24"/>
      <c r="F95" s="123"/>
      <c r="G95" s="124"/>
    </row>
    <row r="96" spans="2:7" x14ac:dyDescent="0.15">
      <c r="B96" s="23">
        <v>88</v>
      </c>
      <c r="C96" s="24"/>
      <c r="D96" s="24"/>
      <c r="E96" s="24"/>
      <c r="F96" s="123"/>
      <c r="G96" s="124"/>
    </row>
    <row r="97" spans="2:7" x14ac:dyDescent="0.15">
      <c r="B97" s="23">
        <v>89</v>
      </c>
      <c r="C97" s="24"/>
      <c r="D97" s="24"/>
      <c r="E97" s="24"/>
      <c r="F97" s="123"/>
      <c r="G97" s="124"/>
    </row>
    <row r="98" spans="2:7" x14ac:dyDescent="0.15">
      <c r="B98" s="23">
        <v>90</v>
      </c>
      <c r="C98" s="24"/>
      <c r="D98" s="24"/>
      <c r="E98" s="24"/>
      <c r="F98" s="123"/>
      <c r="G98" s="124"/>
    </row>
    <row r="99" spans="2:7" x14ac:dyDescent="0.15">
      <c r="B99" s="23">
        <v>91</v>
      </c>
      <c r="C99" s="24"/>
      <c r="D99" s="24"/>
      <c r="E99" s="24"/>
      <c r="F99" s="123"/>
      <c r="G99" s="124"/>
    </row>
    <row r="100" spans="2:7" x14ac:dyDescent="0.15">
      <c r="B100" s="23">
        <v>92</v>
      </c>
      <c r="C100" s="24"/>
      <c r="D100" s="24"/>
      <c r="E100" s="24"/>
      <c r="F100" s="123"/>
      <c r="G100" s="124"/>
    </row>
    <row r="101" spans="2:7" x14ac:dyDescent="0.15">
      <c r="B101" s="23">
        <v>93</v>
      </c>
      <c r="C101" s="24"/>
      <c r="D101" s="24"/>
      <c r="E101" s="24"/>
      <c r="F101" s="123"/>
      <c r="G101" s="124"/>
    </row>
    <row r="102" spans="2:7" x14ac:dyDescent="0.15">
      <c r="B102" s="23">
        <v>94</v>
      </c>
      <c r="C102" s="24"/>
      <c r="D102" s="24"/>
      <c r="E102" s="24"/>
      <c r="F102" s="123"/>
      <c r="G102" s="124"/>
    </row>
    <row r="103" spans="2:7" x14ac:dyDescent="0.15">
      <c r="B103" s="23">
        <v>95</v>
      </c>
      <c r="C103" s="24"/>
      <c r="D103" s="24"/>
      <c r="E103" s="24"/>
      <c r="F103" s="123"/>
      <c r="G103" s="124"/>
    </row>
    <row r="104" spans="2:7" x14ac:dyDescent="0.15">
      <c r="B104" s="23">
        <v>96</v>
      </c>
      <c r="C104" s="24"/>
      <c r="D104" s="24"/>
      <c r="E104" s="24"/>
      <c r="F104" s="123"/>
      <c r="G104" s="124"/>
    </row>
    <row r="105" spans="2:7" x14ac:dyDescent="0.15">
      <c r="B105" s="23">
        <v>97</v>
      </c>
      <c r="C105" s="24"/>
      <c r="D105" s="24"/>
      <c r="E105" s="24"/>
      <c r="F105" s="123"/>
      <c r="G105" s="124"/>
    </row>
    <row r="106" spans="2:7" x14ac:dyDescent="0.15">
      <c r="B106" s="23">
        <v>98</v>
      </c>
      <c r="C106" s="24"/>
      <c r="D106" s="24"/>
      <c r="E106" s="24"/>
      <c r="F106" s="123"/>
      <c r="G106" s="124"/>
    </row>
    <row r="107" spans="2:7" x14ac:dyDescent="0.15">
      <c r="B107" s="23">
        <v>99</v>
      </c>
      <c r="C107" s="24"/>
      <c r="D107" s="24"/>
      <c r="E107" s="24"/>
      <c r="F107" s="123"/>
      <c r="G107" s="124"/>
    </row>
    <row r="108" spans="2:7" x14ac:dyDescent="0.15">
      <c r="B108" s="23">
        <v>100</v>
      </c>
      <c r="C108" s="24"/>
      <c r="D108" s="24"/>
      <c r="E108" s="24"/>
      <c r="F108" s="123"/>
      <c r="G108" s="124"/>
    </row>
    <row r="109" spans="2:7" x14ac:dyDescent="0.15">
      <c r="B109" s="23">
        <v>101</v>
      </c>
      <c r="C109" s="24"/>
      <c r="D109" s="24"/>
      <c r="E109" s="24"/>
      <c r="F109" s="123"/>
      <c r="G109" s="124"/>
    </row>
    <row r="110" spans="2:7" x14ac:dyDescent="0.15">
      <c r="B110" s="23">
        <v>102</v>
      </c>
      <c r="C110" s="24"/>
      <c r="D110" s="24"/>
      <c r="E110" s="24"/>
      <c r="F110" s="123"/>
      <c r="G110" s="124"/>
    </row>
    <row r="111" spans="2:7" x14ac:dyDescent="0.15">
      <c r="B111" s="23">
        <v>103</v>
      </c>
      <c r="C111" s="24"/>
      <c r="D111" s="24"/>
      <c r="E111" s="24"/>
      <c r="F111" s="123"/>
      <c r="G111" s="124"/>
    </row>
    <row r="112" spans="2:7" x14ac:dyDescent="0.15">
      <c r="B112" s="23">
        <v>104</v>
      </c>
      <c r="C112" s="24"/>
      <c r="D112" s="24"/>
      <c r="E112" s="24"/>
      <c r="F112" s="123"/>
      <c r="G112" s="124"/>
    </row>
    <row r="113" spans="2:7" x14ac:dyDescent="0.15">
      <c r="B113" s="23">
        <v>105</v>
      </c>
      <c r="C113" s="24"/>
      <c r="D113" s="24"/>
      <c r="E113" s="24"/>
      <c r="F113" s="123"/>
      <c r="G113" s="124"/>
    </row>
    <row r="114" spans="2:7" x14ac:dyDescent="0.15">
      <c r="B114" s="23">
        <v>106</v>
      </c>
      <c r="C114" s="24"/>
      <c r="D114" s="24"/>
      <c r="E114" s="24"/>
      <c r="F114" s="123"/>
      <c r="G114" s="124"/>
    </row>
    <row r="115" spans="2:7" x14ac:dyDescent="0.15">
      <c r="B115" s="23">
        <v>107</v>
      </c>
      <c r="C115" s="24"/>
      <c r="D115" s="24"/>
      <c r="E115" s="24"/>
      <c r="F115" s="123"/>
      <c r="G115" s="124"/>
    </row>
    <row r="116" spans="2:7" x14ac:dyDescent="0.15">
      <c r="B116" s="23">
        <v>108</v>
      </c>
      <c r="C116" s="24"/>
      <c r="D116" s="24"/>
      <c r="E116" s="24"/>
      <c r="F116" s="123"/>
      <c r="G116" s="124"/>
    </row>
    <row r="117" spans="2:7" x14ac:dyDescent="0.15">
      <c r="B117" s="23">
        <v>109</v>
      </c>
      <c r="C117" s="24"/>
      <c r="D117" s="24"/>
      <c r="E117" s="24"/>
      <c r="F117" s="123"/>
      <c r="G117" s="124"/>
    </row>
    <row r="118" spans="2:7" x14ac:dyDescent="0.15">
      <c r="B118" s="23">
        <v>110</v>
      </c>
      <c r="C118" s="24"/>
      <c r="D118" s="24"/>
      <c r="E118" s="24"/>
      <c r="F118" s="123"/>
      <c r="G118" s="124"/>
    </row>
    <row r="119" spans="2:7" x14ac:dyDescent="0.15">
      <c r="B119" s="23">
        <v>111</v>
      </c>
      <c r="C119" s="24"/>
      <c r="D119" s="24"/>
      <c r="E119" s="24"/>
      <c r="F119" s="123"/>
      <c r="G119" s="124"/>
    </row>
    <row r="120" spans="2:7" x14ac:dyDescent="0.15">
      <c r="B120" s="23">
        <v>112</v>
      </c>
      <c r="C120" s="24"/>
      <c r="D120" s="24"/>
      <c r="E120" s="24"/>
      <c r="F120" s="123"/>
      <c r="G120" s="124"/>
    </row>
    <row r="121" spans="2:7" x14ac:dyDescent="0.15">
      <c r="B121" s="23">
        <v>113</v>
      </c>
      <c r="C121" s="24"/>
      <c r="D121" s="24"/>
      <c r="E121" s="24"/>
      <c r="F121" s="123"/>
      <c r="G121" s="124"/>
    </row>
    <row r="122" spans="2:7" x14ac:dyDescent="0.15">
      <c r="B122" s="23">
        <v>114</v>
      </c>
      <c r="C122" s="24"/>
      <c r="D122" s="24"/>
      <c r="E122" s="24"/>
      <c r="F122" s="123"/>
      <c r="G122" s="124"/>
    </row>
    <row r="123" spans="2:7" x14ac:dyDescent="0.15">
      <c r="B123" s="23">
        <v>115</v>
      </c>
      <c r="C123" s="24"/>
      <c r="D123" s="24"/>
      <c r="E123" s="24"/>
      <c r="F123" s="123"/>
      <c r="G123" s="124"/>
    </row>
    <row r="124" spans="2:7" x14ac:dyDescent="0.15">
      <c r="B124" s="23">
        <v>116</v>
      </c>
      <c r="C124" s="24"/>
      <c r="D124" s="24"/>
      <c r="E124" s="24"/>
      <c r="F124" s="123"/>
      <c r="G124" s="124"/>
    </row>
    <row r="125" spans="2:7" x14ac:dyDescent="0.15">
      <c r="B125" s="23">
        <v>117</v>
      </c>
      <c r="C125" s="24"/>
      <c r="D125" s="24"/>
      <c r="E125" s="24"/>
      <c r="F125" s="123"/>
      <c r="G125" s="124"/>
    </row>
    <row r="126" spans="2:7" x14ac:dyDescent="0.15">
      <c r="B126" s="23">
        <v>118</v>
      </c>
      <c r="C126" s="24"/>
      <c r="D126" s="24"/>
      <c r="E126" s="24"/>
      <c r="F126" s="123"/>
      <c r="G126" s="124"/>
    </row>
    <row r="127" spans="2:7" x14ac:dyDescent="0.15">
      <c r="B127" s="23">
        <v>119</v>
      </c>
      <c r="C127" s="24"/>
      <c r="D127" s="24"/>
      <c r="E127" s="24"/>
      <c r="F127" s="123"/>
      <c r="G127" s="124"/>
    </row>
    <row r="128" spans="2:7" x14ac:dyDescent="0.15">
      <c r="B128" s="23">
        <v>120</v>
      </c>
      <c r="C128" s="24"/>
      <c r="D128" s="24"/>
      <c r="E128" s="24"/>
      <c r="F128" s="123"/>
      <c r="G128" s="124"/>
    </row>
  </sheetData>
  <mergeCells count="123">
    <mergeCell ref="F8:G8"/>
    <mergeCell ref="F9:G9"/>
    <mergeCell ref="F10:G10"/>
    <mergeCell ref="F11:G11"/>
    <mergeCell ref="F12:G12"/>
    <mergeCell ref="F13:G13"/>
    <mergeCell ref="F20:G20"/>
    <mergeCell ref="F21:G21"/>
    <mergeCell ref="F22:G22"/>
    <mergeCell ref="F23:G23"/>
    <mergeCell ref="F24:G24"/>
    <mergeCell ref="F25:G25"/>
    <mergeCell ref="F14:G14"/>
    <mergeCell ref="F15:G15"/>
    <mergeCell ref="F16:G16"/>
    <mergeCell ref="F17:G17"/>
    <mergeCell ref="F18:G18"/>
    <mergeCell ref="F19:G19"/>
    <mergeCell ref="F32:G32"/>
    <mergeCell ref="F33:G33"/>
    <mergeCell ref="F34:G34"/>
    <mergeCell ref="F35:G35"/>
    <mergeCell ref="F36:G36"/>
    <mergeCell ref="F37:G37"/>
    <mergeCell ref="F26:G26"/>
    <mergeCell ref="F27:G27"/>
    <mergeCell ref="F28:G28"/>
    <mergeCell ref="F29:G29"/>
    <mergeCell ref="F30:G30"/>
    <mergeCell ref="F31:G31"/>
    <mergeCell ref="F44:G44"/>
    <mergeCell ref="F45:G45"/>
    <mergeCell ref="F46:G46"/>
    <mergeCell ref="F47:G47"/>
    <mergeCell ref="F48:G48"/>
    <mergeCell ref="F49:G49"/>
    <mergeCell ref="F38:G38"/>
    <mergeCell ref="F39:G39"/>
    <mergeCell ref="F40:G40"/>
    <mergeCell ref="F41:G41"/>
    <mergeCell ref="F42:G42"/>
    <mergeCell ref="F43:G43"/>
    <mergeCell ref="F56:G56"/>
    <mergeCell ref="F57:G57"/>
    <mergeCell ref="F58:G58"/>
    <mergeCell ref="F59:G59"/>
    <mergeCell ref="F60:G60"/>
    <mergeCell ref="F61:G61"/>
    <mergeCell ref="F50:G50"/>
    <mergeCell ref="F51:G51"/>
    <mergeCell ref="F52:G52"/>
    <mergeCell ref="F53:G53"/>
    <mergeCell ref="F54:G54"/>
    <mergeCell ref="F55:G55"/>
    <mergeCell ref="F68:G68"/>
    <mergeCell ref="F69:G69"/>
    <mergeCell ref="F70:G70"/>
    <mergeCell ref="F71:G71"/>
    <mergeCell ref="F72:G72"/>
    <mergeCell ref="F73:G73"/>
    <mergeCell ref="F62:G62"/>
    <mergeCell ref="F63:G63"/>
    <mergeCell ref="F64:G64"/>
    <mergeCell ref="F65:G65"/>
    <mergeCell ref="F66:G66"/>
    <mergeCell ref="F67:G67"/>
    <mergeCell ref="F80:G80"/>
    <mergeCell ref="F81:G81"/>
    <mergeCell ref="F82:G82"/>
    <mergeCell ref="F83:G83"/>
    <mergeCell ref="F84:G84"/>
    <mergeCell ref="F85:G85"/>
    <mergeCell ref="F74:G74"/>
    <mergeCell ref="F75:G75"/>
    <mergeCell ref="F76:G76"/>
    <mergeCell ref="F77:G77"/>
    <mergeCell ref="F78:G78"/>
    <mergeCell ref="F79:G79"/>
    <mergeCell ref="F92:G92"/>
    <mergeCell ref="F93:G93"/>
    <mergeCell ref="F94:G94"/>
    <mergeCell ref="F95:G95"/>
    <mergeCell ref="F96:G96"/>
    <mergeCell ref="F97:G97"/>
    <mergeCell ref="F86:G86"/>
    <mergeCell ref="F87:G87"/>
    <mergeCell ref="F88:G88"/>
    <mergeCell ref="F89:G89"/>
    <mergeCell ref="F90:G90"/>
    <mergeCell ref="F91:G91"/>
    <mergeCell ref="F107:G107"/>
    <mergeCell ref="F108:G108"/>
    <mergeCell ref="F109:G109"/>
    <mergeCell ref="F98:G98"/>
    <mergeCell ref="F99:G99"/>
    <mergeCell ref="F100:G100"/>
    <mergeCell ref="F101:G101"/>
    <mergeCell ref="F102:G102"/>
    <mergeCell ref="F103:G103"/>
    <mergeCell ref="F128:G128"/>
    <mergeCell ref="B2:G2"/>
    <mergeCell ref="B4:C4"/>
    <mergeCell ref="F122:G122"/>
    <mergeCell ref="F123:G123"/>
    <mergeCell ref="F124:G124"/>
    <mergeCell ref="F125:G125"/>
    <mergeCell ref="F126:G126"/>
    <mergeCell ref="F127:G127"/>
    <mergeCell ref="F116:G116"/>
    <mergeCell ref="F117:G117"/>
    <mergeCell ref="F118:G118"/>
    <mergeCell ref="F119:G119"/>
    <mergeCell ref="F120:G120"/>
    <mergeCell ref="F121:G121"/>
    <mergeCell ref="F110:G110"/>
    <mergeCell ref="F111:G111"/>
    <mergeCell ref="F112:G112"/>
    <mergeCell ref="F113:G113"/>
    <mergeCell ref="F114:G114"/>
    <mergeCell ref="F115:G115"/>
    <mergeCell ref="F104:G104"/>
    <mergeCell ref="F105:G105"/>
    <mergeCell ref="F106:G106"/>
  </mergeCells>
  <phoneticPr fontId="1"/>
  <dataValidations count="3">
    <dataValidation type="list" allowBlank="1" showInputMessage="1" showErrorMessage="1" sqref="E9:E128" xr:uid="{00000000-0002-0000-0200-000000000000}">
      <formula1>"生徒,保護者,教員"</formula1>
    </dataValidation>
    <dataValidation type="list" allowBlank="1" showInputMessage="1" showErrorMessage="1" sqref="F9:G128" xr:uid="{00000000-0002-0000-0200-000001000000}">
      <formula1>"農業系学科のみ,食物文化科のみ,農業系学科と食物文化科"</formula1>
    </dataValidation>
    <dataValidation type="list" allowBlank="1" showInputMessage="1" showErrorMessage="1" sqref="D9:D128" xr:uid="{00000000-0002-0000-0200-000002000000}">
      <formula1>"男,女"</formula1>
    </dataValidation>
  </dataValidations>
  <pageMargins left="0.92" right="0.57999999999999996" top="0.66" bottom="0.33" header="0.31496062992125984" footer="0.31496062992125984"/>
  <pageSetup paperSize="9" scale="1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28"/>
  <sheetViews>
    <sheetView workbookViewId="0">
      <selection activeCell="F128" sqref="F128:G128"/>
    </sheetView>
  </sheetViews>
  <sheetFormatPr defaultRowHeight="13.5" x14ac:dyDescent="0.15"/>
  <cols>
    <col min="2" max="2" width="5.75" customWidth="1"/>
    <col min="3" max="3" width="14.625" customWidth="1"/>
    <col min="4" max="4" width="5.625" customWidth="1"/>
    <col min="5" max="5" width="12.125" bestFit="1" customWidth="1"/>
    <col min="6" max="6" width="15.75" customWidth="1"/>
    <col min="7" max="7" width="11.125" customWidth="1"/>
    <col min="8" max="13" width="16.125" customWidth="1"/>
  </cols>
  <sheetData>
    <row r="2" spans="2:7" x14ac:dyDescent="0.15">
      <c r="B2" s="125" t="s">
        <v>46</v>
      </c>
      <c r="C2" s="125"/>
      <c r="D2" s="125"/>
      <c r="E2" s="125"/>
      <c r="F2" s="125"/>
      <c r="G2" s="125"/>
    </row>
    <row r="4" spans="2:7" ht="27.75" customHeight="1" x14ac:dyDescent="0.15">
      <c r="B4" s="123"/>
      <c r="C4" s="126"/>
      <c r="D4" s="25"/>
      <c r="E4" s="27" t="s">
        <v>22</v>
      </c>
      <c r="F4" s="22"/>
      <c r="G4" s="27" t="s">
        <v>42</v>
      </c>
    </row>
    <row r="8" spans="2:7" ht="27" x14ac:dyDescent="0.15">
      <c r="B8" s="23"/>
      <c r="C8" s="26" t="s">
        <v>43</v>
      </c>
      <c r="D8" s="26" t="s">
        <v>44</v>
      </c>
      <c r="E8" s="28" t="s">
        <v>41</v>
      </c>
      <c r="F8" s="127" t="s">
        <v>40</v>
      </c>
      <c r="G8" s="127"/>
    </row>
    <row r="9" spans="2:7" x14ac:dyDescent="0.15">
      <c r="B9" s="24">
        <v>1</v>
      </c>
      <c r="C9" s="24"/>
      <c r="D9" s="24"/>
      <c r="E9" s="24"/>
      <c r="F9" s="123" t="s">
        <v>17</v>
      </c>
      <c r="G9" s="124"/>
    </row>
    <row r="10" spans="2:7" x14ac:dyDescent="0.15">
      <c r="B10" s="23">
        <v>2</v>
      </c>
      <c r="C10" s="24"/>
      <c r="D10" s="24"/>
      <c r="E10" s="24"/>
      <c r="F10" s="123" t="s">
        <v>17</v>
      </c>
      <c r="G10" s="124"/>
    </row>
    <row r="11" spans="2:7" x14ac:dyDescent="0.15">
      <c r="B11" s="23">
        <v>3</v>
      </c>
      <c r="C11" s="24"/>
      <c r="D11" s="24"/>
      <c r="E11" s="24"/>
      <c r="F11" s="123" t="s">
        <v>17</v>
      </c>
      <c r="G11" s="124"/>
    </row>
    <row r="12" spans="2:7" x14ac:dyDescent="0.15">
      <c r="B12" s="23">
        <v>4</v>
      </c>
      <c r="C12" s="24"/>
      <c r="D12" s="24"/>
      <c r="E12" s="24"/>
      <c r="F12" s="123" t="s">
        <v>17</v>
      </c>
      <c r="G12" s="124"/>
    </row>
    <row r="13" spans="2:7" x14ac:dyDescent="0.15">
      <c r="B13" s="23">
        <v>5</v>
      </c>
      <c r="C13" s="24"/>
      <c r="D13" s="24"/>
      <c r="E13" s="24"/>
      <c r="F13" s="123" t="s">
        <v>17</v>
      </c>
      <c r="G13" s="124"/>
    </row>
    <row r="14" spans="2:7" x14ac:dyDescent="0.15">
      <c r="B14" s="23">
        <v>6</v>
      </c>
      <c r="C14" s="24"/>
      <c r="D14" s="24"/>
      <c r="E14" s="24"/>
      <c r="F14" s="123" t="s">
        <v>17</v>
      </c>
      <c r="G14" s="124"/>
    </row>
    <row r="15" spans="2:7" x14ac:dyDescent="0.15">
      <c r="B15" s="23">
        <v>7</v>
      </c>
      <c r="C15" s="24"/>
      <c r="D15" s="24"/>
      <c r="E15" s="24"/>
      <c r="F15" s="123" t="s">
        <v>17</v>
      </c>
      <c r="G15" s="124"/>
    </row>
    <row r="16" spans="2:7" x14ac:dyDescent="0.15">
      <c r="B16" s="23">
        <v>8</v>
      </c>
      <c r="C16" s="24"/>
      <c r="D16" s="24"/>
      <c r="E16" s="24"/>
      <c r="F16" s="123" t="s">
        <v>17</v>
      </c>
      <c r="G16" s="124"/>
    </row>
    <row r="17" spans="2:7" x14ac:dyDescent="0.15">
      <c r="B17" s="23">
        <v>9</v>
      </c>
      <c r="C17" s="24"/>
      <c r="D17" s="24"/>
      <c r="E17" s="24"/>
      <c r="F17" s="123" t="s">
        <v>17</v>
      </c>
      <c r="G17" s="124"/>
    </row>
    <row r="18" spans="2:7" x14ac:dyDescent="0.15">
      <c r="B18" s="23">
        <v>10</v>
      </c>
      <c r="C18" s="24"/>
      <c r="D18" s="24"/>
      <c r="E18" s="24"/>
      <c r="F18" s="123" t="s">
        <v>17</v>
      </c>
      <c r="G18" s="124"/>
    </row>
    <row r="19" spans="2:7" x14ac:dyDescent="0.15">
      <c r="B19" s="23">
        <v>11</v>
      </c>
      <c r="C19" s="24"/>
      <c r="D19" s="24"/>
      <c r="E19" s="24"/>
      <c r="F19" s="123" t="s">
        <v>17</v>
      </c>
      <c r="G19" s="124"/>
    </row>
    <row r="20" spans="2:7" x14ac:dyDescent="0.15">
      <c r="B20" s="23">
        <v>12</v>
      </c>
      <c r="C20" s="24"/>
      <c r="D20" s="24"/>
      <c r="E20" s="24"/>
      <c r="F20" s="123" t="s">
        <v>17</v>
      </c>
      <c r="G20" s="124"/>
    </row>
    <row r="21" spans="2:7" x14ac:dyDescent="0.15">
      <c r="B21" s="23">
        <v>13</v>
      </c>
      <c r="C21" s="24"/>
      <c r="D21" s="24"/>
      <c r="E21" s="24"/>
      <c r="F21" s="123" t="s">
        <v>17</v>
      </c>
      <c r="G21" s="124"/>
    </row>
    <row r="22" spans="2:7" x14ac:dyDescent="0.15">
      <c r="B22" s="23">
        <v>14</v>
      </c>
      <c r="C22" s="24"/>
      <c r="D22" s="24"/>
      <c r="E22" s="24"/>
      <c r="F22" s="123" t="s">
        <v>17</v>
      </c>
      <c r="G22" s="124"/>
    </row>
    <row r="23" spans="2:7" x14ac:dyDescent="0.15">
      <c r="B23" s="23">
        <v>15</v>
      </c>
      <c r="C23" s="24"/>
      <c r="D23" s="24"/>
      <c r="E23" s="24"/>
      <c r="F23" s="123" t="s">
        <v>17</v>
      </c>
      <c r="G23" s="124"/>
    </row>
    <row r="24" spans="2:7" x14ac:dyDescent="0.15">
      <c r="B24" s="23">
        <v>16</v>
      </c>
      <c r="C24" s="24"/>
      <c r="D24" s="24"/>
      <c r="E24" s="24"/>
      <c r="F24" s="123" t="s">
        <v>17</v>
      </c>
      <c r="G24" s="124"/>
    </row>
    <row r="25" spans="2:7" x14ac:dyDescent="0.15">
      <c r="B25" s="23">
        <v>17</v>
      </c>
      <c r="C25" s="24"/>
      <c r="D25" s="24"/>
      <c r="E25" s="24"/>
      <c r="F25" s="123" t="s">
        <v>17</v>
      </c>
      <c r="G25" s="124"/>
    </row>
    <row r="26" spans="2:7" x14ac:dyDescent="0.15">
      <c r="B26" s="23">
        <v>18</v>
      </c>
      <c r="C26" s="24"/>
      <c r="D26" s="24"/>
      <c r="E26" s="24"/>
      <c r="F26" s="123" t="s">
        <v>17</v>
      </c>
      <c r="G26" s="124"/>
    </row>
    <row r="27" spans="2:7" x14ac:dyDescent="0.15">
      <c r="B27" s="23">
        <v>19</v>
      </c>
      <c r="C27" s="24"/>
      <c r="D27" s="24"/>
      <c r="E27" s="24"/>
      <c r="F27" s="123" t="s">
        <v>17</v>
      </c>
      <c r="G27" s="124"/>
    </row>
    <row r="28" spans="2:7" x14ac:dyDescent="0.15">
      <c r="B28" s="23">
        <v>20</v>
      </c>
      <c r="C28" s="24"/>
      <c r="D28" s="24"/>
      <c r="E28" s="24"/>
      <c r="F28" s="123" t="s">
        <v>17</v>
      </c>
      <c r="G28" s="124"/>
    </row>
    <row r="29" spans="2:7" x14ac:dyDescent="0.15">
      <c r="B29" s="23">
        <v>21</v>
      </c>
      <c r="C29" s="24"/>
      <c r="D29" s="24"/>
      <c r="E29" s="24"/>
      <c r="F29" s="123" t="s">
        <v>17</v>
      </c>
      <c r="G29" s="124"/>
    </row>
    <row r="30" spans="2:7" x14ac:dyDescent="0.15">
      <c r="B30" s="23">
        <v>22</v>
      </c>
      <c r="C30" s="24"/>
      <c r="D30" s="24"/>
      <c r="E30" s="24"/>
      <c r="F30" s="123" t="s">
        <v>17</v>
      </c>
      <c r="G30" s="124"/>
    </row>
    <row r="31" spans="2:7" x14ac:dyDescent="0.15">
      <c r="B31" s="23">
        <v>23</v>
      </c>
      <c r="C31" s="24"/>
      <c r="D31" s="24"/>
      <c r="E31" s="24"/>
      <c r="F31" s="123" t="s">
        <v>17</v>
      </c>
      <c r="G31" s="124"/>
    </row>
    <row r="32" spans="2:7" x14ac:dyDescent="0.15">
      <c r="B32" s="23">
        <v>24</v>
      </c>
      <c r="C32" s="24"/>
      <c r="D32" s="24"/>
      <c r="E32" s="24"/>
      <c r="F32" s="123" t="s">
        <v>17</v>
      </c>
      <c r="G32" s="124"/>
    </row>
    <row r="33" spans="2:7" x14ac:dyDescent="0.15">
      <c r="B33" s="23">
        <v>25</v>
      </c>
      <c r="C33" s="24"/>
      <c r="D33" s="24"/>
      <c r="E33" s="24"/>
      <c r="F33" s="123" t="s">
        <v>17</v>
      </c>
      <c r="G33" s="124"/>
    </row>
    <row r="34" spans="2:7" x14ac:dyDescent="0.15">
      <c r="B34" s="23">
        <v>26</v>
      </c>
      <c r="C34" s="24"/>
      <c r="D34" s="24"/>
      <c r="E34" s="24"/>
      <c r="F34" s="123" t="s">
        <v>17</v>
      </c>
      <c r="G34" s="124"/>
    </row>
    <row r="35" spans="2:7" x14ac:dyDescent="0.15">
      <c r="B35" s="23">
        <v>27</v>
      </c>
      <c r="C35" s="24"/>
      <c r="D35" s="24"/>
      <c r="E35" s="24"/>
      <c r="F35" s="123" t="s">
        <v>17</v>
      </c>
      <c r="G35" s="124"/>
    </row>
    <row r="36" spans="2:7" x14ac:dyDescent="0.15">
      <c r="B36" s="23">
        <v>28</v>
      </c>
      <c r="C36" s="24"/>
      <c r="D36" s="24"/>
      <c r="E36" s="24"/>
      <c r="F36" s="123" t="s">
        <v>17</v>
      </c>
      <c r="G36" s="124"/>
    </row>
    <row r="37" spans="2:7" x14ac:dyDescent="0.15">
      <c r="B37" s="23">
        <v>29</v>
      </c>
      <c r="C37" s="24"/>
      <c r="D37" s="24"/>
      <c r="E37" s="24"/>
      <c r="F37" s="123" t="s">
        <v>17</v>
      </c>
      <c r="G37" s="124"/>
    </row>
    <row r="38" spans="2:7" x14ac:dyDescent="0.15">
      <c r="B38" s="23">
        <v>30</v>
      </c>
      <c r="C38" s="24"/>
      <c r="D38" s="24"/>
      <c r="E38" s="24"/>
      <c r="F38" s="123" t="s">
        <v>17</v>
      </c>
      <c r="G38" s="124"/>
    </row>
    <row r="39" spans="2:7" x14ac:dyDescent="0.15">
      <c r="B39" s="23">
        <v>31</v>
      </c>
      <c r="C39" s="24"/>
      <c r="D39" s="24"/>
      <c r="E39" s="24"/>
      <c r="F39" s="123" t="s">
        <v>17</v>
      </c>
      <c r="G39" s="124"/>
    </row>
    <row r="40" spans="2:7" x14ac:dyDescent="0.15">
      <c r="B40" s="23">
        <v>32</v>
      </c>
      <c r="C40" s="24"/>
      <c r="D40" s="24"/>
      <c r="E40" s="24"/>
      <c r="F40" s="123" t="s">
        <v>17</v>
      </c>
      <c r="G40" s="124"/>
    </row>
    <row r="41" spans="2:7" x14ac:dyDescent="0.15">
      <c r="B41" s="23">
        <v>33</v>
      </c>
      <c r="C41" s="24"/>
      <c r="D41" s="24"/>
      <c r="E41" s="24"/>
      <c r="F41" s="123" t="s">
        <v>17</v>
      </c>
      <c r="G41" s="124"/>
    </row>
    <row r="42" spans="2:7" x14ac:dyDescent="0.15">
      <c r="B42" s="23">
        <v>34</v>
      </c>
      <c r="C42" s="24"/>
      <c r="D42" s="24"/>
      <c r="E42" s="24"/>
      <c r="F42" s="123" t="s">
        <v>17</v>
      </c>
      <c r="G42" s="124"/>
    </row>
    <row r="43" spans="2:7" x14ac:dyDescent="0.15">
      <c r="B43" s="23">
        <v>35</v>
      </c>
      <c r="C43" s="24"/>
      <c r="D43" s="24"/>
      <c r="E43" s="24"/>
      <c r="F43" s="123" t="s">
        <v>17</v>
      </c>
      <c r="G43" s="124"/>
    </row>
    <row r="44" spans="2:7" x14ac:dyDescent="0.15">
      <c r="B44" s="23">
        <v>36</v>
      </c>
      <c r="C44" s="24"/>
      <c r="D44" s="24"/>
      <c r="E44" s="24"/>
      <c r="F44" s="123" t="s">
        <v>17</v>
      </c>
      <c r="G44" s="124"/>
    </row>
    <row r="45" spans="2:7" x14ac:dyDescent="0.15">
      <c r="B45" s="23">
        <v>37</v>
      </c>
      <c r="C45" s="24"/>
      <c r="D45" s="24"/>
      <c r="E45" s="24"/>
      <c r="F45" s="123" t="s">
        <v>17</v>
      </c>
      <c r="G45" s="124"/>
    </row>
    <row r="46" spans="2:7" x14ac:dyDescent="0.15">
      <c r="B46" s="23">
        <v>38</v>
      </c>
      <c r="C46" s="24"/>
      <c r="D46" s="24"/>
      <c r="E46" s="24"/>
      <c r="F46" s="123" t="s">
        <v>17</v>
      </c>
      <c r="G46" s="124"/>
    </row>
    <row r="47" spans="2:7" x14ac:dyDescent="0.15">
      <c r="B47" s="23">
        <v>39</v>
      </c>
      <c r="C47" s="24"/>
      <c r="D47" s="24"/>
      <c r="E47" s="24"/>
      <c r="F47" s="123" t="s">
        <v>17</v>
      </c>
      <c r="G47" s="124"/>
    </row>
    <row r="48" spans="2:7" x14ac:dyDescent="0.15">
      <c r="B48" s="23">
        <v>40</v>
      </c>
      <c r="C48" s="24"/>
      <c r="D48" s="24"/>
      <c r="E48" s="24"/>
      <c r="F48" s="123" t="s">
        <v>17</v>
      </c>
      <c r="G48" s="124"/>
    </row>
    <row r="49" spans="2:7" x14ac:dyDescent="0.15">
      <c r="B49" s="23">
        <v>41</v>
      </c>
      <c r="C49" s="24"/>
      <c r="D49" s="24"/>
      <c r="E49" s="24"/>
      <c r="F49" s="123" t="s">
        <v>17</v>
      </c>
      <c r="G49" s="124"/>
    </row>
    <row r="50" spans="2:7" x14ac:dyDescent="0.15">
      <c r="B50" s="23">
        <v>42</v>
      </c>
      <c r="C50" s="24"/>
      <c r="D50" s="24"/>
      <c r="E50" s="24"/>
      <c r="F50" s="123" t="s">
        <v>17</v>
      </c>
      <c r="G50" s="124"/>
    </row>
    <row r="51" spans="2:7" x14ac:dyDescent="0.15">
      <c r="B51" s="23">
        <v>43</v>
      </c>
      <c r="C51" s="24"/>
      <c r="D51" s="24"/>
      <c r="E51" s="24"/>
      <c r="F51" s="123" t="s">
        <v>17</v>
      </c>
      <c r="G51" s="124"/>
    </row>
    <row r="52" spans="2:7" x14ac:dyDescent="0.15">
      <c r="B52" s="23">
        <v>44</v>
      </c>
      <c r="C52" s="24"/>
      <c r="D52" s="24"/>
      <c r="E52" s="24"/>
      <c r="F52" s="123" t="s">
        <v>17</v>
      </c>
      <c r="G52" s="124"/>
    </row>
    <row r="53" spans="2:7" x14ac:dyDescent="0.15">
      <c r="B53" s="23">
        <v>45</v>
      </c>
      <c r="C53" s="24"/>
      <c r="D53" s="24"/>
      <c r="E53" s="24"/>
      <c r="F53" s="123" t="s">
        <v>17</v>
      </c>
      <c r="G53" s="124"/>
    </row>
    <row r="54" spans="2:7" x14ac:dyDescent="0.15">
      <c r="B54" s="23">
        <v>46</v>
      </c>
      <c r="C54" s="24"/>
      <c r="D54" s="24"/>
      <c r="E54" s="24"/>
      <c r="F54" s="123" t="s">
        <v>17</v>
      </c>
      <c r="G54" s="124"/>
    </row>
    <row r="55" spans="2:7" x14ac:dyDescent="0.15">
      <c r="B55" s="23">
        <v>47</v>
      </c>
      <c r="C55" s="24"/>
      <c r="D55" s="24"/>
      <c r="E55" s="24"/>
      <c r="F55" s="123" t="s">
        <v>17</v>
      </c>
      <c r="G55" s="124"/>
    </row>
    <row r="56" spans="2:7" x14ac:dyDescent="0.15">
      <c r="B56" s="23">
        <v>48</v>
      </c>
      <c r="C56" s="24"/>
      <c r="D56" s="24"/>
      <c r="E56" s="24"/>
      <c r="F56" s="123" t="s">
        <v>17</v>
      </c>
      <c r="G56" s="124"/>
    </row>
    <row r="57" spans="2:7" x14ac:dyDescent="0.15">
      <c r="B57" s="23">
        <v>49</v>
      </c>
      <c r="C57" s="24"/>
      <c r="D57" s="24"/>
      <c r="E57" s="24"/>
      <c r="F57" s="123" t="s">
        <v>17</v>
      </c>
      <c r="G57" s="124"/>
    </row>
    <row r="58" spans="2:7" x14ac:dyDescent="0.15">
      <c r="B58" s="23">
        <v>50</v>
      </c>
      <c r="C58" s="24"/>
      <c r="D58" s="24"/>
      <c r="E58" s="24"/>
      <c r="F58" s="123" t="s">
        <v>17</v>
      </c>
      <c r="G58" s="124"/>
    </row>
    <row r="59" spans="2:7" x14ac:dyDescent="0.15">
      <c r="B59" s="23">
        <v>51</v>
      </c>
      <c r="C59" s="24"/>
      <c r="D59" s="24"/>
      <c r="E59" s="24"/>
      <c r="F59" s="123" t="s">
        <v>17</v>
      </c>
      <c r="G59" s="124"/>
    </row>
    <row r="60" spans="2:7" x14ac:dyDescent="0.15">
      <c r="B60" s="23">
        <v>52</v>
      </c>
      <c r="C60" s="24"/>
      <c r="D60" s="24"/>
      <c r="E60" s="24"/>
      <c r="F60" s="123" t="s">
        <v>17</v>
      </c>
      <c r="G60" s="124"/>
    </row>
    <row r="61" spans="2:7" x14ac:dyDescent="0.15">
      <c r="B61" s="23">
        <v>53</v>
      </c>
      <c r="C61" s="24"/>
      <c r="D61" s="24"/>
      <c r="E61" s="24"/>
      <c r="F61" s="123" t="s">
        <v>17</v>
      </c>
      <c r="G61" s="124"/>
    </row>
    <row r="62" spans="2:7" x14ac:dyDescent="0.15">
      <c r="B62" s="23">
        <v>54</v>
      </c>
      <c r="C62" s="24"/>
      <c r="D62" s="24"/>
      <c r="E62" s="24"/>
      <c r="F62" s="123" t="s">
        <v>17</v>
      </c>
      <c r="G62" s="124"/>
    </row>
    <row r="63" spans="2:7" x14ac:dyDescent="0.15">
      <c r="B63" s="23">
        <v>55</v>
      </c>
      <c r="C63" s="24"/>
      <c r="D63" s="24"/>
      <c r="E63" s="24"/>
      <c r="F63" s="123" t="s">
        <v>17</v>
      </c>
      <c r="G63" s="124"/>
    </row>
    <row r="64" spans="2:7" x14ac:dyDescent="0.15">
      <c r="B64" s="23">
        <v>56</v>
      </c>
      <c r="C64" s="24"/>
      <c r="D64" s="24"/>
      <c r="E64" s="24"/>
      <c r="F64" s="123" t="s">
        <v>17</v>
      </c>
      <c r="G64" s="124"/>
    </row>
    <row r="65" spans="2:7" x14ac:dyDescent="0.15">
      <c r="B65" s="23">
        <v>57</v>
      </c>
      <c r="C65" s="24"/>
      <c r="D65" s="24"/>
      <c r="E65" s="24"/>
      <c r="F65" s="123" t="s">
        <v>17</v>
      </c>
      <c r="G65" s="124"/>
    </row>
    <row r="66" spans="2:7" x14ac:dyDescent="0.15">
      <c r="B66" s="23">
        <v>58</v>
      </c>
      <c r="C66" s="24"/>
      <c r="D66" s="24"/>
      <c r="E66" s="24"/>
      <c r="F66" s="123" t="s">
        <v>17</v>
      </c>
      <c r="G66" s="124"/>
    </row>
    <row r="67" spans="2:7" x14ac:dyDescent="0.15">
      <c r="B67" s="23">
        <v>59</v>
      </c>
      <c r="C67" s="24"/>
      <c r="D67" s="24"/>
      <c r="E67" s="24"/>
      <c r="F67" s="123" t="s">
        <v>17</v>
      </c>
      <c r="G67" s="124"/>
    </row>
    <row r="68" spans="2:7" x14ac:dyDescent="0.15">
      <c r="B68" s="23">
        <v>60</v>
      </c>
      <c r="C68" s="24"/>
      <c r="D68" s="24"/>
      <c r="E68" s="24"/>
      <c r="F68" s="123" t="s">
        <v>17</v>
      </c>
      <c r="G68" s="124"/>
    </row>
    <row r="69" spans="2:7" x14ac:dyDescent="0.15">
      <c r="B69" s="23">
        <v>61</v>
      </c>
      <c r="C69" s="24"/>
      <c r="D69" s="24"/>
      <c r="E69" s="24"/>
      <c r="F69" s="123" t="s">
        <v>17</v>
      </c>
      <c r="G69" s="124"/>
    </row>
    <row r="70" spans="2:7" x14ac:dyDescent="0.15">
      <c r="B70" s="23">
        <v>62</v>
      </c>
      <c r="C70" s="24"/>
      <c r="D70" s="24"/>
      <c r="E70" s="24"/>
      <c r="F70" s="123" t="s">
        <v>17</v>
      </c>
      <c r="G70" s="124"/>
    </row>
    <row r="71" spans="2:7" x14ac:dyDescent="0.15">
      <c r="B71" s="23">
        <v>63</v>
      </c>
      <c r="C71" s="24"/>
      <c r="D71" s="24"/>
      <c r="E71" s="24"/>
      <c r="F71" s="123" t="s">
        <v>17</v>
      </c>
      <c r="G71" s="124"/>
    </row>
    <row r="72" spans="2:7" x14ac:dyDescent="0.15">
      <c r="B72" s="23">
        <v>64</v>
      </c>
      <c r="C72" s="24"/>
      <c r="D72" s="24"/>
      <c r="E72" s="24"/>
      <c r="F72" s="123" t="s">
        <v>17</v>
      </c>
      <c r="G72" s="124"/>
    </row>
    <row r="73" spans="2:7" x14ac:dyDescent="0.15">
      <c r="B73" s="23">
        <v>65</v>
      </c>
      <c r="C73" s="24"/>
      <c r="D73" s="24"/>
      <c r="E73" s="24"/>
      <c r="F73" s="123" t="s">
        <v>17</v>
      </c>
      <c r="G73" s="124"/>
    </row>
    <row r="74" spans="2:7" x14ac:dyDescent="0.15">
      <c r="B74" s="23">
        <v>66</v>
      </c>
      <c r="C74" s="24"/>
      <c r="D74" s="24"/>
      <c r="E74" s="24"/>
      <c r="F74" s="123" t="s">
        <v>17</v>
      </c>
      <c r="G74" s="124"/>
    </row>
    <row r="75" spans="2:7" x14ac:dyDescent="0.15">
      <c r="B75" s="23">
        <v>67</v>
      </c>
      <c r="C75" s="24"/>
      <c r="D75" s="24"/>
      <c r="E75" s="24"/>
      <c r="F75" s="123" t="s">
        <v>17</v>
      </c>
      <c r="G75" s="124"/>
    </row>
    <row r="76" spans="2:7" x14ac:dyDescent="0.15">
      <c r="B76" s="23">
        <v>68</v>
      </c>
      <c r="C76" s="24"/>
      <c r="D76" s="24"/>
      <c r="E76" s="24"/>
      <c r="F76" s="123" t="s">
        <v>17</v>
      </c>
      <c r="G76" s="124"/>
    </row>
    <row r="77" spans="2:7" x14ac:dyDescent="0.15">
      <c r="B77" s="23">
        <v>69</v>
      </c>
      <c r="C77" s="24"/>
      <c r="D77" s="24"/>
      <c r="E77" s="24"/>
      <c r="F77" s="123" t="s">
        <v>17</v>
      </c>
      <c r="G77" s="124"/>
    </row>
    <row r="78" spans="2:7" x14ac:dyDescent="0.15">
      <c r="B78" s="23">
        <v>70</v>
      </c>
      <c r="C78" s="24"/>
      <c r="D78" s="24"/>
      <c r="E78" s="24"/>
      <c r="F78" s="123" t="s">
        <v>17</v>
      </c>
      <c r="G78" s="124"/>
    </row>
    <row r="79" spans="2:7" x14ac:dyDescent="0.15">
      <c r="B79" s="23">
        <v>71</v>
      </c>
      <c r="C79" s="24"/>
      <c r="D79" s="24"/>
      <c r="E79" s="24"/>
      <c r="F79" s="123" t="s">
        <v>17</v>
      </c>
      <c r="G79" s="124"/>
    </row>
    <row r="80" spans="2:7" x14ac:dyDescent="0.15">
      <c r="B80" s="23">
        <v>72</v>
      </c>
      <c r="C80" s="24"/>
      <c r="D80" s="24"/>
      <c r="E80" s="24"/>
      <c r="F80" s="123" t="s">
        <v>17</v>
      </c>
      <c r="G80" s="124"/>
    </row>
    <row r="81" spans="2:7" x14ac:dyDescent="0.15">
      <c r="B81" s="23">
        <v>73</v>
      </c>
      <c r="C81" s="24"/>
      <c r="D81" s="24"/>
      <c r="E81" s="24"/>
      <c r="F81" s="123" t="s">
        <v>17</v>
      </c>
      <c r="G81" s="124"/>
    </row>
    <row r="82" spans="2:7" x14ac:dyDescent="0.15">
      <c r="B82" s="23">
        <v>74</v>
      </c>
      <c r="C82" s="24"/>
      <c r="D82" s="24"/>
      <c r="E82" s="24"/>
      <c r="F82" s="123" t="s">
        <v>17</v>
      </c>
      <c r="G82" s="124"/>
    </row>
    <row r="83" spans="2:7" x14ac:dyDescent="0.15">
      <c r="B83" s="23">
        <v>75</v>
      </c>
      <c r="C83" s="24"/>
      <c r="D83" s="24"/>
      <c r="E83" s="24"/>
      <c r="F83" s="123" t="s">
        <v>17</v>
      </c>
      <c r="G83" s="124"/>
    </row>
    <row r="84" spans="2:7" x14ac:dyDescent="0.15">
      <c r="B84" s="23">
        <v>76</v>
      </c>
      <c r="C84" s="24"/>
      <c r="D84" s="24"/>
      <c r="E84" s="24"/>
      <c r="F84" s="123" t="s">
        <v>17</v>
      </c>
      <c r="G84" s="124"/>
    </row>
    <row r="85" spans="2:7" x14ac:dyDescent="0.15">
      <c r="B85" s="23">
        <v>77</v>
      </c>
      <c r="C85" s="24"/>
      <c r="D85" s="24"/>
      <c r="E85" s="24"/>
      <c r="F85" s="123" t="s">
        <v>17</v>
      </c>
      <c r="G85" s="124"/>
    </row>
    <row r="86" spans="2:7" x14ac:dyDescent="0.15">
      <c r="B86" s="23">
        <v>78</v>
      </c>
      <c r="C86" s="24"/>
      <c r="D86" s="24"/>
      <c r="E86" s="24"/>
      <c r="F86" s="123" t="s">
        <v>17</v>
      </c>
      <c r="G86" s="124"/>
    </row>
    <row r="87" spans="2:7" x14ac:dyDescent="0.15">
      <c r="B87" s="23">
        <v>79</v>
      </c>
      <c r="C87" s="24"/>
      <c r="D87" s="24"/>
      <c r="E87" s="24"/>
      <c r="F87" s="123" t="s">
        <v>17</v>
      </c>
      <c r="G87" s="124"/>
    </row>
    <row r="88" spans="2:7" x14ac:dyDescent="0.15">
      <c r="B88" s="23">
        <v>80</v>
      </c>
      <c r="C88" s="24"/>
      <c r="D88" s="24"/>
      <c r="E88" s="24"/>
      <c r="F88" s="123" t="s">
        <v>17</v>
      </c>
      <c r="G88" s="124"/>
    </row>
    <row r="89" spans="2:7" x14ac:dyDescent="0.15">
      <c r="B89" s="23">
        <v>81</v>
      </c>
      <c r="C89" s="24"/>
      <c r="D89" s="24"/>
      <c r="E89" s="24"/>
      <c r="F89" s="123" t="s">
        <v>17</v>
      </c>
      <c r="G89" s="124"/>
    </row>
    <row r="90" spans="2:7" x14ac:dyDescent="0.15">
      <c r="B90" s="23">
        <v>82</v>
      </c>
      <c r="C90" s="24"/>
      <c r="D90" s="24"/>
      <c r="E90" s="24"/>
      <c r="F90" s="123" t="s">
        <v>17</v>
      </c>
      <c r="G90" s="124"/>
    </row>
    <row r="91" spans="2:7" x14ac:dyDescent="0.15">
      <c r="B91" s="23">
        <v>83</v>
      </c>
      <c r="C91" s="24"/>
      <c r="D91" s="24"/>
      <c r="E91" s="24"/>
      <c r="F91" s="123" t="s">
        <v>17</v>
      </c>
      <c r="G91" s="124"/>
    </row>
    <row r="92" spans="2:7" x14ac:dyDescent="0.15">
      <c r="B92" s="23">
        <v>84</v>
      </c>
      <c r="C92" s="24"/>
      <c r="D92" s="24"/>
      <c r="E92" s="24"/>
      <c r="F92" s="123" t="s">
        <v>17</v>
      </c>
      <c r="G92" s="124"/>
    </row>
    <row r="93" spans="2:7" x14ac:dyDescent="0.15">
      <c r="B93" s="23">
        <v>85</v>
      </c>
      <c r="C93" s="24"/>
      <c r="D93" s="24"/>
      <c r="E93" s="24"/>
      <c r="F93" s="123" t="s">
        <v>17</v>
      </c>
      <c r="G93" s="124"/>
    </row>
    <row r="94" spans="2:7" x14ac:dyDescent="0.15">
      <c r="B94" s="23">
        <v>86</v>
      </c>
      <c r="C94" s="24"/>
      <c r="D94" s="24"/>
      <c r="E94" s="24"/>
      <c r="F94" s="123" t="s">
        <v>17</v>
      </c>
      <c r="G94" s="124"/>
    </row>
    <row r="95" spans="2:7" x14ac:dyDescent="0.15">
      <c r="B95" s="23">
        <v>87</v>
      </c>
      <c r="C95" s="24"/>
      <c r="D95" s="24"/>
      <c r="E95" s="24"/>
      <c r="F95" s="123" t="s">
        <v>17</v>
      </c>
      <c r="G95" s="124"/>
    </row>
    <row r="96" spans="2:7" x14ac:dyDescent="0.15">
      <c r="B96" s="23">
        <v>88</v>
      </c>
      <c r="C96" s="24"/>
      <c r="D96" s="24"/>
      <c r="E96" s="24"/>
      <c r="F96" s="123" t="s">
        <v>17</v>
      </c>
      <c r="G96" s="124"/>
    </row>
    <row r="97" spans="2:7" x14ac:dyDescent="0.15">
      <c r="B97" s="23">
        <v>89</v>
      </c>
      <c r="C97" s="24"/>
      <c r="D97" s="24"/>
      <c r="E97" s="24"/>
      <c r="F97" s="123" t="s">
        <v>17</v>
      </c>
      <c r="G97" s="124"/>
    </row>
    <row r="98" spans="2:7" x14ac:dyDescent="0.15">
      <c r="B98" s="23">
        <v>90</v>
      </c>
      <c r="C98" s="24"/>
      <c r="D98" s="24"/>
      <c r="E98" s="24"/>
      <c r="F98" s="123" t="s">
        <v>17</v>
      </c>
      <c r="G98" s="124"/>
    </row>
    <row r="99" spans="2:7" x14ac:dyDescent="0.15">
      <c r="B99" s="23">
        <v>91</v>
      </c>
      <c r="C99" s="24"/>
      <c r="D99" s="24"/>
      <c r="E99" s="24"/>
      <c r="F99" s="123" t="s">
        <v>17</v>
      </c>
      <c r="G99" s="124"/>
    </row>
    <row r="100" spans="2:7" x14ac:dyDescent="0.15">
      <c r="B100" s="23">
        <v>92</v>
      </c>
      <c r="C100" s="24"/>
      <c r="D100" s="24"/>
      <c r="E100" s="24"/>
      <c r="F100" s="123" t="s">
        <v>17</v>
      </c>
      <c r="G100" s="124"/>
    </row>
    <row r="101" spans="2:7" x14ac:dyDescent="0.15">
      <c r="B101" s="23">
        <v>93</v>
      </c>
      <c r="C101" s="24"/>
      <c r="D101" s="24"/>
      <c r="E101" s="24"/>
      <c r="F101" s="123" t="s">
        <v>17</v>
      </c>
      <c r="G101" s="124"/>
    </row>
    <row r="102" spans="2:7" x14ac:dyDescent="0.15">
      <c r="B102" s="23">
        <v>94</v>
      </c>
      <c r="C102" s="24"/>
      <c r="D102" s="24"/>
      <c r="E102" s="24"/>
      <c r="F102" s="123" t="s">
        <v>17</v>
      </c>
      <c r="G102" s="124"/>
    </row>
    <row r="103" spans="2:7" x14ac:dyDescent="0.15">
      <c r="B103" s="23">
        <v>95</v>
      </c>
      <c r="C103" s="24"/>
      <c r="D103" s="24"/>
      <c r="E103" s="24"/>
      <c r="F103" s="123" t="s">
        <v>17</v>
      </c>
      <c r="G103" s="124"/>
    </row>
    <row r="104" spans="2:7" x14ac:dyDescent="0.15">
      <c r="B104" s="23">
        <v>96</v>
      </c>
      <c r="C104" s="24"/>
      <c r="D104" s="24"/>
      <c r="E104" s="24"/>
      <c r="F104" s="123" t="s">
        <v>17</v>
      </c>
      <c r="G104" s="124"/>
    </row>
    <row r="105" spans="2:7" x14ac:dyDescent="0.15">
      <c r="B105" s="23">
        <v>97</v>
      </c>
      <c r="C105" s="24"/>
      <c r="D105" s="24"/>
      <c r="E105" s="24"/>
      <c r="F105" s="123" t="s">
        <v>17</v>
      </c>
      <c r="G105" s="124"/>
    </row>
    <row r="106" spans="2:7" x14ac:dyDescent="0.15">
      <c r="B106" s="23">
        <v>98</v>
      </c>
      <c r="C106" s="24"/>
      <c r="D106" s="24"/>
      <c r="E106" s="24"/>
      <c r="F106" s="123" t="s">
        <v>17</v>
      </c>
      <c r="G106" s="124"/>
    </row>
    <row r="107" spans="2:7" x14ac:dyDescent="0.15">
      <c r="B107" s="23">
        <v>99</v>
      </c>
      <c r="C107" s="24"/>
      <c r="D107" s="24"/>
      <c r="E107" s="24"/>
      <c r="F107" s="123" t="s">
        <v>17</v>
      </c>
      <c r="G107" s="124"/>
    </row>
    <row r="108" spans="2:7" x14ac:dyDescent="0.15">
      <c r="B108" s="23">
        <v>100</v>
      </c>
      <c r="C108" s="24"/>
      <c r="D108" s="24"/>
      <c r="E108" s="24"/>
      <c r="F108" s="123" t="s">
        <v>17</v>
      </c>
      <c r="G108" s="124"/>
    </row>
    <row r="109" spans="2:7" x14ac:dyDescent="0.15">
      <c r="B109" s="23">
        <v>101</v>
      </c>
      <c r="C109" s="24"/>
      <c r="D109" s="24"/>
      <c r="E109" s="24"/>
      <c r="F109" s="123" t="s">
        <v>17</v>
      </c>
      <c r="G109" s="124"/>
    </row>
    <row r="110" spans="2:7" x14ac:dyDescent="0.15">
      <c r="B110" s="23">
        <v>102</v>
      </c>
      <c r="C110" s="24"/>
      <c r="D110" s="24"/>
      <c r="E110" s="24"/>
      <c r="F110" s="123" t="s">
        <v>17</v>
      </c>
      <c r="G110" s="124"/>
    </row>
    <row r="111" spans="2:7" x14ac:dyDescent="0.15">
      <c r="B111" s="23">
        <v>103</v>
      </c>
      <c r="C111" s="24"/>
      <c r="D111" s="24"/>
      <c r="E111" s="24"/>
      <c r="F111" s="123" t="s">
        <v>17</v>
      </c>
      <c r="G111" s="124"/>
    </row>
    <row r="112" spans="2:7" x14ac:dyDescent="0.15">
      <c r="B112" s="23">
        <v>104</v>
      </c>
      <c r="C112" s="24"/>
      <c r="D112" s="24"/>
      <c r="E112" s="24"/>
      <c r="F112" s="123" t="s">
        <v>17</v>
      </c>
      <c r="G112" s="124"/>
    </row>
    <row r="113" spans="2:7" x14ac:dyDescent="0.15">
      <c r="B113" s="23">
        <v>105</v>
      </c>
      <c r="C113" s="24"/>
      <c r="D113" s="24"/>
      <c r="E113" s="24"/>
      <c r="F113" s="123" t="s">
        <v>17</v>
      </c>
      <c r="G113" s="124"/>
    </row>
    <row r="114" spans="2:7" x14ac:dyDescent="0.15">
      <c r="B114" s="23">
        <v>106</v>
      </c>
      <c r="C114" s="24"/>
      <c r="D114" s="24"/>
      <c r="E114" s="24"/>
      <c r="F114" s="123" t="s">
        <v>17</v>
      </c>
      <c r="G114" s="124"/>
    </row>
    <row r="115" spans="2:7" x14ac:dyDescent="0.15">
      <c r="B115" s="23">
        <v>107</v>
      </c>
      <c r="C115" s="24"/>
      <c r="D115" s="24"/>
      <c r="E115" s="24"/>
      <c r="F115" s="123" t="s">
        <v>17</v>
      </c>
      <c r="G115" s="124"/>
    </row>
    <row r="116" spans="2:7" x14ac:dyDescent="0.15">
      <c r="B116" s="23">
        <v>108</v>
      </c>
      <c r="C116" s="24"/>
      <c r="D116" s="24"/>
      <c r="E116" s="24"/>
      <c r="F116" s="123" t="s">
        <v>17</v>
      </c>
      <c r="G116" s="124"/>
    </row>
    <row r="117" spans="2:7" x14ac:dyDescent="0.15">
      <c r="B117" s="23">
        <v>109</v>
      </c>
      <c r="C117" s="24"/>
      <c r="D117" s="24"/>
      <c r="E117" s="24"/>
      <c r="F117" s="123" t="s">
        <v>17</v>
      </c>
      <c r="G117" s="124"/>
    </row>
    <row r="118" spans="2:7" x14ac:dyDescent="0.15">
      <c r="B118" s="23">
        <v>110</v>
      </c>
      <c r="C118" s="24"/>
      <c r="D118" s="24"/>
      <c r="E118" s="24"/>
      <c r="F118" s="123" t="s">
        <v>17</v>
      </c>
      <c r="G118" s="124"/>
    </row>
    <row r="119" spans="2:7" x14ac:dyDescent="0.15">
      <c r="B119" s="23">
        <v>111</v>
      </c>
      <c r="C119" s="24"/>
      <c r="D119" s="24"/>
      <c r="E119" s="24"/>
      <c r="F119" s="123" t="s">
        <v>17</v>
      </c>
      <c r="G119" s="124"/>
    </row>
    <row r="120" spans="2:7" x14ac:dyDescent="0.15">
      <c r="B120" s="23">
        <v>112</v>
      </c>
      <c r="C120" s="24"/>
      <c r="D120" s="24"/>
      <c r="E120" s="24"/>
      <c r="F120" s="123" t="s">
        <v>17</v>
      </c>
      <c r="G120" s="124"/>
    </row>
    <row r="121" spans="2:7" x14ac:dyDescent="0.15">
      <c r="B121" s="23">
        <v>113</v>
      </c>
      <c r="C121" s="24"/>
      <c r="D121" s="24"/>
      <c r="E121" s="24"/>
      <c r="F121" s="123" t="s">
        <v>17</v>
      </c>
      <c r="G121" s="124"/>
    </row>
    <row r="122" spans="2:7" x14ac:dyDescent="0.15">
      <c r="B122" s="23">
        <v>114</v>
      </c>
      <c r="C122" s="24"/>
      <c r="D122" s="24"/>
      <c r="E122" s="24"/>
      <c r="F122" s="123" t="s">
        <v>17</v>
      </c>
      <c r="G122" s="124"/>
    </row>
    <row r="123" spans="2:7" x14ac:dyDescent="0.15">
      <c r="B123" s="23">
        <v>115</v>
      </c>
      <c r="C123" s="24"/>
      <c r="D123" s="24"/>
      <c r="E123" s="24"/>
      <c r="F123" s="123" t="s">
        <v>17</v>
      </c>
      <c r="G123" s="124"/>
    </row>
    <row r="124" spans="2:7" x14ac:dyDescent="0.15">
      <c r="B124" s="23">
        <v>116</v>
      </c>
      <c r="C124" s="24"/>
      <c r="D124" s="24"/>
      <c r="E124" s="24"/>
      <c r="F124" s="123" t="s">
        <v>17</v>
      </c>
      <c r="G124" s="124"/>
    </row>
    <row r="125" spans="2:7" x14ac:dyDescent="0.15">
      <c r="B125" s="23">
        <v>117</v>
      </c>
      <c r="C125" s="24"/>
      <c r="D125" s="24"/>
      <c r="E125" s="24"/>
      <c r="F125" s="123" t="s">
        <v>17</v>
      </c>
      <c r="G125" s="124"/>
    </row>
    <row r="126" spans="2:7" x14ac:dyDescent="0.15">
      <c r="B126" s="23">
        <v>118</v>
      </c>
      <c r="C126" s="24"/>
      <c r="D126" s="24"/>
      <c r="E126" s="24"/>
      <c r="F126" s="123" t="s">
        <v>17</v>
      </c>
      <c r="G126" s="124"/>
    </row>
    <row r="127" spans="2:7" x14ac:dyDescent="0.15">
      <c r="B127" s="23">
        <v>119</v>
      </c>
      <c r="C127" s="24"/>
      <c r="D127" s="24"/>
      <c r="E127" s="24"/>
      <c r="F127" s="123" t="s">
        <v>17</v>
      </c>
      <c r="G127" s="124"/>
    </row>
    <row r="128" spans="2:7" x14ac:dyDescent="0.15">
      <c r="B128" s="23">
        <v>120</v>
      </c>
      <c r="C128" s="24"/>
      <c r="D128" s="24"/>
      <c r="E128" s="24"/>
      <c r="F128" s="123" t="s">
        <v>17</v>
      </c>
      <c r="G128" s="124"/>
    </row>
  </sheetData>
  <mergeCells count="123">
    <mergeCell ref="B2:G2"/>
    <mergeCell ref="F8:G8"/>
    <mergeCell ref="F10:G10"/>
    <mergeCell ref="F11:G11"/>
    <mergeCell ref="F12:G12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F43:G43"/>
    <mergeCell ref="F44:G44"/>
    <mergeCell ref="F45:G45"/>
    <mergeCell ref="F46:G46"/>
    <mergeCell ref="F47:G47"/>
    <mergeCell ref="F48:G48"/>
    <mergeCell ref="F37:G37"/>
    <mergeCell ref="F38:G38"/>
    <mergeCell ref="F39:G39"/>
    <mergeCell ref="F40:G40"/>
    <mergeCell ref="F41:G41"/>
    <mergeCell ref="F42:G42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F67:G67"/>
    <mergeCell ref="F68:G68"/>
    <mergeCell ref="F69:G69"/>
    <mergeCell ref="F70:G70"/>
    <mergeCell ref="F71:G71"/>
    <mergeCell ref="F72:G72"/>
    <mergeCell ref="F61:G61"/>
    <mergeCell ref="F62:G62"/>
    <mergeCell ref="F63:G63"/>
    <mergeCell ref="F64:G64"/>
    <mergeCell ref="F65:G65"/>
    <mergeCell ref="F66:G66"/>
    <mergeCell ref="F79:G79"/>
    <mergeCell ref="F80:G80"/>
    <mergeCell ref="F81:G81"/>
    <mergeCell ref="F82:G82"/>
    <mergeCell ref="F83:G83"/>
    <mergeCell ref="F84:G84"/>
    <mergeCell ref="F73:G73"/>
    <mergeCell ref="F74:G74"/>
    <mergeCell ref="F75:G75"/>
    <mergeCell ref="F76:G76"/>
    <mergeCell ref="F77:G77"/>
    <mergeCell ref="F78:G78"/>
    <mergeCell ref="F91:G91"/>
    <mergeCell ref="F92:G92"/>
    <mergeCell ref="F93:G93"/>
    <mergeCell ref="F94:G94"/>
    <mergeCell ref="F95:G95"/>
    <mergeCell ref="F96:G96"/>
    <mergeCell ref="F85:G85"/>
    <mergeCell ref="F86:G86"/>
    <mergeCell ref="F87:G87"/>
    <mergeCell ref="F88:G88"/>
    <mergeCell ref="F89:G89"/>
    <mergeCell ref="F90:G90"/>
    <mergeCell ref="F105:G105"/>
    <mergeCell ref="F106:G106"/>
    <mergeCell ref="F107:G107"/>
    <mergeCell ref="F108:G108"/>
    <mergeCell ref="F97:G97"/>
    <mergeCell ref="F98:G98"/>
    <mergeCell ref="F99:G99"/>
    <mergeCell ref="F100:G100"/>
    <mergeCell ref="F101:G101"/>
    <mergeCell ref="F102:G102"/>
    <mergeCell ref="F127:G127"/>
    <mergeCell ref="F128:G128"/>
    <mergeCell ref="B4:C4"/>
    <mergeCell ref="F9:G9"/>
    <mergeCell ref="F121:G121"/>
    <mergeCell ref="F122:G122"/>
    <mergeCell ref="F123:G123"/>
    <mergeCell ref="F124:G124"/>
    <mergeCell ref="F125:G125"/>
    <mergeCell ref="F126:G126"/>
    <mergeCell ref="F115:G115"/>
    <mergeCell ref="F116:G116"/>
    <mergeCell ref="F117:G117"/>
    <mergeCell ref="F118:G118"/>
    <mergeCell ref="F119:G119"/>
    <mergeCell ref="F120:G120"/>
    <mergeCell ref="F109:G109"/>
    <mergeCell ref="F110:G110"/>
    <mergeCell ref="F111:G111"/>
    <mergeCell ref="F112:G112"/>
    <mergeCell ref="F113:G113"/>
    <mergeCell ref="F114:G114"/>
    <mergeCell ref="F103:G103"/>
    <mergeCell ref="F104:G104"/>
  </mergeCells>
  <phoneticPr fontId="1"/>
  <dataValidations count="2">
    <dataValidation type="list" allowBlank="1" showInputMessage="1" showErrorMessage="1" sqref="E9:E128" xr:uid="{00000000-0002-0000-0300-000000000000}">
      <formula1>"生徒,保護者,教員"</formula1>
    </dataValidation>
    <dataValidation type="list" allowBlank="1" showInputMessage="1" showErrorMessage="1" sqref="D9:D128" xr:uid="{00000000-0002-0000-0300-000001000000}">
      <formula1>"男,女"</formula1>
    </dataValidation>
  </dataValidations>
  <pageMargins left="0.5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申込様式</vt:lpstr>
      <vt:lpstr>那須拓陽　係用</vt:lpstr>
      <vt:lpstr>参加者名簿　３日(木)</vt:lpstr>
      <vt:lpstr>参加者名簿　４日 (金)</vt:lpstr>
      <vt:lpstr>'参加者名簿　３日(木)'!Print_Area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2023-05-10T23:47:56Z</cp:lastPrinted>
  <dcterms:created xsi:type="dcterms:W3CDTF">2012-03-22T07:19:37Z</dcterms:created>
  <dcterms:modified xsi:type="dcterms:W3CDTF">2024-05-07T08:32:10Z</dcterms:modified>
</cp:coreProperties>
</file>