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
    </mc:Choice>
  </mc:AlternateContent>
  <xr:revisionPtr revIDLastSave="0" documentId="8_{DD924E6C-6861-4747-961F-65F75FF45E2D}" xr6:coauthVersionLast="47" xr6:coauthVersionMax="47" xr10:uidLastSave="{00000000-0000-0000-0000-000000000000}"/>
  <bookViews>
    <workbookView xWindow="-110" yWindow="-110" windowWidth="19420" windowHeight="11620" xr2:uid="{00000000-000D-0000-FFFF-FFFF00000000}"/>
  </bookViews>
  <sheets>
    <sheet name="質問紙（こちらのシートに入力をお願いします）" sheetId="1" r:id="rId1"/>
    <sheet name="事務局使用" sheetId="3" r:id="rId2"/>
    <sheet name="入力項目" sheetId="2" state="hidden" r:id="rId3"/>
  </sheets>
  <definedNames>
    <definedName name="_xlnm.Print_Area" localSheetId="0">'質問紙（こちらのシートに入力をお願いします）'!$A$1:$Y$102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 l="1"/>
  <c r="G9" i="3"/>
  <c r="F9" i="3"/>
  <c r="AY5" i="3"/>
  <c r="U5" i="3"/>
  <c r="BB5" i="3" l="1"/>
  <c r="J17" i="3"/>
  <c r="K17" i="3" l="1"/>
  <c r="I17" i="3"/>
  <c r="E5" i="3"/>
  <c r="E17" i="3"/>
  <c r="H17" i="3"/>
  <c r="G17" i="3"/>
  <c r="F17" i="3"/>
  <c r="D17" i="3"/>
  <c r="D5" i="3"/>
  <c r="E10" i="3" l="1"/>
  <c r="F10" i="3"/>
  <c r="G10" i="3"/>
  <c r="H10" i="3"/>
  <c r="E11" i="3"/>
  <c r="F11" i="3"/>
  <c r="G11" i="3"/>
  <c r="H11" i="3"/>
  <c r="E12" i="3"/>
  <c r="F12" i="3"/>
  <c r="G12" i="3"/>
  <c r="H12" i="3"/>
  <c r="E13" i="3"/>
  <c r="F13" i="3"/>
  <c r="G13" i="3"/>
  <c r="H13" i="3"/>
  <c r="E9" i="3"/>
  <c r="D9" i="3"/>
  <c r="C9" i="3"/>
  <c r="BC5" i="3"/>
  <c r="AW5" i="3"/>
  <c r="AX5" i="3" l="1"/>
  <c r="AV5" i="3"/>
  <c r="AU5" i="3"/>
  <c r="AT5" i="3"/>
  <c r="AS5" i="3"/>
  <c r="AR5" i="3"/>
  <c r="AQ5" i="3"/>
  <c r="AP5" i="3"/>
  <c r="AO5" i="3"/>
  <c r="AN5" i="3"/>
  <c r="AM5" i="3"/>
  <c r="AL5" i="3"/>
  <c r="AK5" i="3"/>
  <c r="AJ5" i="3"/>
  <c r="AI5" i="3"/>
  <c r="AH5" i="3"/>
  <c r="AF5" i="3"/>
  <c r="AD5" i="3"/>
  <c r="AB5" i="3"/>
  <c r="Z5" i="3"/>
  <c r="X5" i="3"/>
  <c r="AG5" i="3"/>
  <c r="AE5" i="3"/>
  <c r="AC5" i="3"/>
  <c r="AA5" i="3"/>
  <c r="Y5" i="3"/>
  <c r="W5" i="3"/>
  <c r="V5" i="3"/>
  <c r="T5" i="3"/>
  <c r="R5" i="3"/>
  <c r="P5" i="3"/>
  <c r="N5" i="3"/>
  <c r="L5" i="3"/>
  <c r="J5" i="3"/>
  <c r="S5" i="3" l="1"/>
  <c r="Q5" i="3"/>
  <c r="O5" i="3"/>
  <c r="M5" i="3"/>
  <c r="K5" i="3"/>
  <c r="I5" i="3"/>
  <c r="H5" i="3"/>
  <c r="G5" i="3"/>
  <c r="F5" i="3"/>
</calcChain>
</file>

<file path=xl/sharedStrings.xml><?xml version="1.0" encoding="utf-8"?>
<sst xmlns="http://schemas.openxmlformats.org/spreadsheetml/2006/main" count="199" uniqueCount="153">
  <si>
    <t>この調査票は栃木県学習情報提供システム「とちぎレインボーネット」（Ｗｅｂサイト）のダウンロードサービスから入手できます。</t>
    <phoneticPr fontId="1"/>
  </si>
  <si>
    <t>施設名</t>
    <rPh sb="0" eb="2">
      <t>シセツ</t>
    </rPh>
    <rPh sb="2" eb="3">
      <t>メイ</t>
    </rPh>
    <phoneticPr fontId="1"/>
  </si>
  <si>
    <t>受入れ担当者</t>
    <rPh sb="0" eb="2">
      <t>ウケイ</t>
    </rPh>
    <rPh sb="3" eb="6">
      <t>タントウシャ</t>
    </rPh>
    <phoneticPr fontId="1"/>
  </si>
  <si>
    <t>職名</t>
    <rPh sb="0" eb="2">
      <t>ショクメイ</t>
    </rPh>
    <phoneticPr fontId="1"/>
  </si>
  <si>
    <t>氏名</t>
    <rPh sb="0" eb="2">
      <t>シメイ</t>
    </rPh>
    <phoneticPr fontId="1"/>
  </si>
  <si>
    <t>住所</t>
    <rPh sb="0" eb="2">
      <t>ジュウショ</t>
    </rPh>
    <phoneticPr fontId="1"/>
  </si>
  <si>
    <t>〒</t>
    <phoneticPr fontId="1"/>
  </si>
  <si>
    <t>－</t>
    <phoneticPr fontId="1"/>
  </si>
  <si>
    <t>郵便番号</t>
    <rPh sb="0" eb="4">
      <t>ユウビンバンゴウ</t>
    </rPh>
    <phoneticPr fontId="1"/>
  </si>
  <si>
    <t>電話番号</t>
    <rPh sb="0" eb="2">
      <t>デンワ</t>
    </rPh>
    <rPh sb="2" eb="4">
      <t>バンゴウ</t>
    </rPh>
    <phoneticPr fontId="1"/>
  </si>
  <si>
    <t>ＦＡＸ番号</t>
    <rPh sb="3" eb="5">
      <t>バンゴウ</t>
    </rPh>
    <phoneticPr fontId="1"/>
  </si>
  <si>
    <t>e-mail</t>
    <phoneticPr fontId="1"/>
  </si>
  <si>
    <t>連絡先</t>
    <rPh sb="0" eb="3">
      <t>レンラクサキ</t>
    </rPh>
    <phoneticPr fontId="1"/>
  </si>
  <si>
    <t>日</t>
    <rPh sb="0" eb="1">
      <t>ヒ</t>
    </rPh>
    <phoneticPr fontId="1"/>
  </si>
  <si>
    <t>月</t>
    <rPh sb="0" eb="1">
      <t>ツキ</t>
    </rPh>
    <phoneticPr fontId="1"/>
  </si>
  <si>
    <t>年</t>
    <rPh sb="0" eb="1">
      <t>ネン</t>
    </rPh>
    <phoneticPr fontId="1"/>
  </si>
  <si>
    <t>回答日：令和</t>
    <rPh sb="0" eb="3">
      <t>カイトウビ</t>
    </rPh>
    <rPh sb="4" eb="6">
      <t>レイワ</t>
    </rPh>
    <phoneticPr fontId="1"/>
  </si>
  <si>
    <t>問１</t>
    <rPh sb="0" eb="1">
      <t>トイ</t>
    </rPh>
    <phoneticPr fontId="1"/>
  </si>
  <si>
    <t>→問２、３、４を回答</t>
  </si>
  <si>
    <t>→問３、４を回答</t>
  </si>
  <si>
    <t>→問４を回答</t>
  </si>
  <si>
    <t>〇</t>
    <phoneticPr fontId="1"/>
  </si>
  <si>
    <t>①　学級・講座のメイン講師</t>
    <phoneticPr fontId="1"/>
  </si>
  <si>
    <t>②　学級・講座のサブ講師アシスタント</t>
    <phoneticPr fontId="1"/>
  </si>
  <si>
    <t>③　学級・講座・イベントの受付会場設営、記録等</t>
    <phoneticPr fontId="1"/>
  </si>
  <si>
    <t>④　学級・講座・イベント開催時の託児手話通訳等</t>
    <phoneticPr fontId="1"/>
  </si>
  <si>
    <t>⑤　施設の管理・運営（修繕・整備等）</t>
    <phoneticPr fontId="1"/>
  </si>
  <si>
    <t>⑥　その他</t>
    <phoneticPr fontId="1"/>
  </si>
  <si>
    <t>（</t>
    <phoneticPr fontId="1"/>
  </si>
  <si>
    <t>）</t>
    <phoneticPr fontId="1"/>
  </si>
  <si>
    <t>１つ選んで、回答欄に○をつけてください。</t>
    <rPh sb="6" eb="8">
      <t>カイトウ</t>
    </rPh>
    <rPh sb="8" eb="9">
      <t>ラン</t>
    </rPh>
    <phoneticPr fontId="1"/>
  </si>
  <si>
    <t>回答欄</t>
    <rPh sb="0" eb="2">
      <t>カイトウ</t>
    </rPh>
    <rPh sb="2" eb="3">
      <t>ラン</t>
    </rPh>
    <phoneticPr fontId="1"/>
  </si>
  <si>
    <t>問２－２</t>
    <rPh sb="0" eb="1">
      <t>トイ</t>
    </rPh>
    <phoneticPr fontId="1"/>
  </si>
  <si>
    <t>①　美術・工芸・書道</t>
    <rPh sb="2" eb="4">
      <t>ビジュツ</t>
    </rPh>
    <rPh sb="5" eb="7">
      <t>コウゲイ</t>
    </rPh>
    <rPh sb="8" eb="10">
      <t>ショドウ</t>
    </rPh>
    <phoneticPr fontId="1"/>
  </si>
  <si>
    <t>②　舞踊・演芸</t>
    <rPh sb="2" eb="4">
      <t>ブヨウ</t>
    </rPh>
    <rPh sb="5" eb="7">
      <t>エンゲイ</t>
    </rPh>
    <phoneticPr fontId="1"/>
  </si>
  <si>
    <t>③　音楽</t>
    <rPh sb="2" eb="4">
      <t>オンガク</t>
    </rPh>
    <phoneticPr fontId="1"/>
  </si>
  <si>
    <t>④　語学</t>
    <rPh sb="2" eb="4">
      <t>ゴガク</t>
    </rPh>
    <phoneticPr fontId="1"/>
  </si>
  <si>
    <t>⑤　文学・文芸</t>
    <rPh sb="2" eb="4">
      <t>ブンガク</t>
    </rPh>
    <rPh sb="5" eb="7">
      <t>ブンゲイ</t>
    </rPh>
    <phoneticPr fontId="1"/>
  </si>
  <si>
    <t>⑥　生活・趣味</t>
    <rPh sb="2" eb="4">
      <t>セイカツ</t>
    </rPh>
    <rPh sb="5" eb="7">
      <t>シュミ</t>
    </rPh>
    <phoneticPr fontId="1"/>
  </si>
  <si>
    <t>⑦　福祉</t>
    <rPh sb="2" eb="4">
      <t>フクシ</t>
    </rPh>
    <phoneticPr fontId="1"/>
  </si>
  <si>
    <t>⑧　生涯学習</t>
    <rPh sb="2" eb="4">
      <t>ショウガイ</t>
    </rPh>
    <rPh sb="4" eb="6">
      <t>ガクシュウ</t>
    </rPh>
    <phoneticPr fontId="1"/>
  </si>
  <si>
    <t>⑨　産業・政治・経済</t>
    <rPh sb="2" eb="4">
      <t>サンギョウ</t>
    </rPh>
    <rPh sb="5" eb="7">
      <t>セイジ</t>
    </rPh>
    <rPh sb="8" eb="10">
      <t>ケイザイ</t>
    </rPh>
    <phoneticPr fontId="1"/>
  </si>
  <si>
    <t>⑩　自然・社会科学</t>
    <rPh sb="2" eb="4">
      <t>シゼン</t>
    </rPh>
    <rPh sb="5" eb="7">
      <t>シャカイ</t>
    </rPh>
    <rPh sb="7" eb="9">
      <t>カガク</t>
    </rPh>
    <phoneticPr fontId="1"/>
  </si>
  <si>
    <t>⑪　スポーツ</t>
    <phoneticPr fontId="1"/>
  </si>
  <si>
    <t>⑫　家庭教育</t>
    <rPh sb="2" eb="4">
      <t>カテイ</t>
    </rPh>
    <rPh sb="4" eb="6">
      <t>キョウイク</t>
    </rPh>
    <phoneticPr fontId="1"/>
  </si>
  <si>
    <t>⑬　祭り・文化</t>
    <rPh sb="2" eb="3">
      <t>マツ</t>
    </rPh>
    <rPh sb="5" eb="7">
      <t>ブンカ</t>
    </rPh>
    <phoneticPr fontId="1"/>
  </si>
  <si>
    <t>⑭　その他</t>
    <rPh sb="4" eb="5">
      <t>ホカ</t>
    </rPh>
    <phoneticPr fontId="1"/>
  </si>
  <si>
    <t>＊活動分野分類例　
①油絵、水彩画、日本画、日光彫り、押し絵、書道、ペン習字等　②バレエ、フラメンコ、人形劇、朗読、紙芝居、腹話術、奇術等　③コーラス、バイオリン、ピアノ、民族音楽等　④日本語、英語、英会話、その他外国語、通訳等　⑤古典文学、現代文学、外国文学、児童文学、民話、読み聞かせ、短歌、俳句等　⑥消費生活、家庭医学、健康問題、編み物、手芸、写真、託児等　⑦福祉全般、障がい者支援、点字、点訳、手話、介護、傾聴等　⑧社会教育全般、男女共同参画社会、青少年支援、女性学、パソコン等　⑨農業、工業、雇用、職業訓練、法律、国際交流、地方自治等　⑩環境問題、公害、自然保護、資源、原子力等　⑪テニス・ゴルフなどのスポーツ全般、野外活動、レクリエーション、ヨガ、エアロビクス等　⑫子育て支援・親学習等　⑬伝統芸能・民謡・文化財解説等</t>
    <phoneticPr fontId="1"/>
  </si>
  <si>
    <t>⑦　今後、新たなボランティアの受け入れの予定はない</t>
    <phoneticPr fontId="1"/>
  </si>
  <si>
    <t>問３－２</t>
    <rPh sb="0" eb="1">
      <t>トイ</t>
    </rPh>
    <phoneticPr fontId="1"/>
  </si>
  <si>
    <t>①　受け入れている</t>
    <phoneticPr fontId="1"/>
  </si>
  <si>
    <t>②　受け入れる用意はあるが、現在は受け入れていない</t>
    <phoneticPr fontId="1"/>
  </si>
  <si>
    <t>③　受け入れていない</t>
    <phoneticPr fontId="1"/>
  </si>
  <si>
    <t>②　受け入れる用意はあるが、現在は実施していない</t>
    <rPh sb="17" eb="19">
      <t>ジッシ</t>
    </rPh>
    <phoneticPr fontId="1"/>
  </si>
  <si>
    <t>貴施設では、体験活動ボランティア活動の場として青少年の受入れを行っていますか。</t>
    <phoneticPr fontId="1"/>
  </si>
  <si>
    <t>その他の内容について、下枠内に具体的に御記入ください。</t>
    <rPh sb="2" eb="3">
      <t>タ</t>
    </rPh>
    <rPh sb="4" eb="6">
      <t>ナイヨウ</t>
    </rPh>
    <rPh sb="11" eb="12">
      <t>シタ</t>
    </rPh>
    <rPh sb="12" eb="13">
      <t>ワク</t>
    </rPh>
    <rPh sb="13" eb="14">
      <t>ナイ</t>
    </rPh>
    <rPh sb="15" eb="18">
      <t>グタイテキ</t>
    </rPh>
    <rPh sb="19" eb="22">
      <t>ゴキニュウ</t>
    </rPh>
    <phoneticPr fontId="1"/>
  </si>
  <si>
    <t>問４－２</t>
    <rPh sb="0" eb="1">
      <t>トイ</t>
    </rPh>
    <phoneticPr fontId="1"/>
  </si>
  <si>
    <t>対象</t>
    <rPh sb="0" eb="2">
      <t>タイショウ</t>
    </rPh>
    <phoneticPr fontId="1"/>
  </si>
  <si>
    <t>受入れ条件</t>
    <rPh sb="0" eb="2">
      <t>ウケイ</t>
    </rPh>
    <rPh sb="3" eb="5">
      <t>ジョウケン</t>
    </rPh>
    <phoneticPr fontId="1"/>
  </si>
  <si>
    <t>期間・時間帯</t>
    <rPh sb="0" eb="2">
      <t>キカン</t>
    </rPh>
    <rPh sb="3" eb="6">
      <t>ジカンタイ</t>
    </rPh>
    <phoneticPr fontId="1"/>
  </si>
  <si>
    <t>活動内容</t>
    <rPh sb="0" eb="2">
      <t>カツドウ</t>
    </rPh>
    <rPh sb="2" eb="4">
      <t>ナイヨウ</t>
    </rPh>
    <phoneticPr fontId="1"/>
  </si>
  <si>
    <t>【記入例】</t>
    <rPh sb="1" eb="3">
      <t>キニュウ</t>
    </rPh>
    <rPh sb="3" eb="4">
      <t>レイ</t>
    </rPh>
    <phoneticPr fontId="1"/>
  </si>
  <si>
    <t>高校生</t>
    <rPh sb="0" eb="3">
      <t>コウコウセイ</t>
    </rPh>
    <phoneticPr fontId="1"/>
  </si>
  <si>
    <t>小・中・高校生</t>
    <rPh sb="0" eb="1">
      <t>ショウ</t>
    </rPh>
    <rPh sb="2" eb="3">
      <t>チュウ</t>
    </rPh>
    <rPh sb="4" eb="7">
      <t>コウコウセイ</t>
    </rPh>
    <phoneticPr fontId="1"/>
  </si>
  <si>
    <t>○○教室での子どもたちの活動補助</t>
    <phoneticPr fontId="1"/>
  </si>
  <si>
    <t>図書の整理</t>
    <rPh sb="0" eb="2">
      <t>トショ</t>
    </rPh>
    <rPh sb="3" eb="5">
      <t>セイリ</t>
    </rPh>
    <phoneticPr fontId="1"/>
  </si>
  <si>
    <t>継続できる人</t>
    <phoneticPr fontId="1"/>
  </si>
  <si>
    <t>ボランティア保険加入
（公費）</t>
    <phoneticPr fontId="1"/>
  </si>
  <si>
    <t>【回答欄】</t>
    <rPh sb="1" eb="3">
      <t>カイトウ</t>
    </rPh>
    <rPh sb="3" eb="4">
      <t>ラン</t>
    </rPh>
    <phoneticPr fontId="1"/>
  </si>
  <si>
    <t>　≪宛先・問合せ先≫</t>
    <rPh sb="2" eb="4">
      <t>アテサキ</t>
    </rPh>
    <rPh sb="5" eb="7">
      <t>トイアワ</t>
    </rPh>
    <rPh sb="8" eb="9">
      <t>サキ</t>
    </rPh>
    <phoneticPr fontId="1"/>
  </si>
  <si>
    <t>e-mail：skc-syougai@pref.tochigi.lg.jp　 TEL：028-665-7206　 FAX：028-665-7219</t>
    <phoneticPr fontId="1"/>
  </si>
  <si>
    <t>毎週土曜日
10時～12時</t>
    <phoneticPr fontId="1"/>
  </si>
  <si>
    <t>毎週土・日
10時～12時</t>
    <phoneticPr fontId="1"/>
  </si>
  <si>
    <t>番号</t>
    <rPh sb="0" eb="2">
      <t>バンゴウ</t>
    </rPh>
    <phoneticPr fontId="22"/>
  </si>
  <si>
    <t>市町等</t>
    <rPh sb="0" eb="2">
      <t>シチョウ</t>
    </rPh>
    <rPh sb="2" eb="3">
      <t>トウ</t>
    </rPh>
    <phoneticPr fontId="22"/>
  </si>
  <si>
    <t>施設名</t>
    <rPh sb="0" eb="2">
      <t>シセツ</t>
    </rPh>
    <rPh sb="2" eb="3">
      <t>メイ</t>
    </rPh>
    <phoneticPr fontId="22"/>
  </si>
  <si>
    <t>電話番号</t>
    <rPh sb="0" eb="2">
      <t>デンワ</t>
    </rPh>
    <rPh sb="2" eb="4">
      <t>バンゴウ</t>
    </rPh>
    <phoneticPr fontId="22"/>
  </si>
  <si>
    <t>問　１</t>
    <rPh sb="0" eb="1">
      <t>トイ</t>
    </rPh>
    <phoneticPr fontId="22"/>
  </si>
  <si>
    <t xml:space="preserve">青少年の体験活動ボランティア活動の受入について
</t>
    <rPh sb="0" eb="3">
      <t>セイショウネン</t>
    </rPh>
    <rPh sb="4" eb="6">
      <t>タイケン</t>
    </rPh>
    <rPh sb="6" eb="8">
      <t>カツドウ</t>
    </rPh>
    <rPh sb="14" eb="16">
      <t>カツドウ</t>
    </rPh>
    <rPh sb="17" eb="19">
      <t>ウケイレ</t>
    </rPh>
    <phoneticPr fontId="22"/>
  </si>
  <si>
    <t>　・現在受け入れているボランティアへの依頼事項（○）
　・今後（さらに、新たに）ボランティアを受け入れる際に、依頼したい事項（◎）</t>
    <rPh sb="2" eb="4">
      <t>ゲンザイ</t>
    </rPh>
    <rPh sb="4" eb="5">
      <t>ウ</t>
    </rPh>
    <rPh sb="6" eb="7">
      <t>イ</t>
    </rPh>
    <rPh sb="19" eb="21">
      <t>イライ</t>
    </rPh>
    <rPh sb="21" eb="23">
      <t>ジコウ</t>
    </rPh>
    <rPh sb="29" eb="31">
      <t>コンゴ</t>
    </rPh>
    <rPh sb="36" eb="37">
      <t>アラ</t>
    </rPh>
    <rPh sb="47" eb="48">
      <t>ウ</t>
    </rPh>
    <rPh sb="49" eb="50">
      <t>イ</t>
    </rPh>
    <rPh sb="52" eb="53">
      <t>サイ</t>
    </rPh>
    <rPh sb="55" eb="57">
      <t>イライ</t>
    </rPh>
    <rPh sb="60" eb="62">
      <t>ジコウ</t>
    </rPh>
    <phoneticPr fontId="22"/>
  </si>
  <si>
    <t>　・現在受け入れている、学級・講座の講師やアシスタントのボランティアの活動分野（○）
　・今後（さらに、新たに）受け入れたい学級・講座の講師やアシスタントの活動分野（◎）</t>
    <rPh sb="2" eb="4">
      <t>ゲンザイ</t>
    </rPh>
    <rPh sb="4" eb="5">
      <t>ウ</t>
    </rPh>
    <rPh sb="6" eb="7">
      <t>イ</t>
    </rPh>
    <rPh sb="12" eb="14">
      <t>ガッキュウ</t>
    </rPh>
    <rPh sb="15" eb="17">
      <t>コウザ</t>
    </rPh>
    <rPh sb="18" eb="20">
      <t>コウシ</t>
    </rPh>
    <rPh sb="35" eb="37">
      <t>カツドウ</t>
    </rPh>
    <rPh sb="37" eb="39">
      <t>ブンヤ</t>
    </rPh>
    <rPh sb="45" eb="47">
      <t>コンゴ</t>
    </rPh>
    <rPh sb="52" eb="53">
      <t>アラ</t>
    </rPh>
    <rPh sb="56" eb="57">
      <t>ウ</t>
    </rPh>
    <rPh sb="58" eb="59">
      <t>イ</t>
    </rPh>
    <rPh sb="78" eb="80">
      <t>カツドウ</t>
    </rPh>
    <rPh sb="80" eb="82">
      <t>ブンヤ</t>
    </rPh>
    <phoneticPr fontId="22"/>
  </si>
  <si>
    <t>ボランティアを受け入れている</t>
    <rPh sb="7" eb="8">
      <t>ウ</t>
    </rPh>
    <rPh sb="9" eb="10">
      <t>イ</t>
    </rPh>
    <phoneticPr fontId="22"/>
  </si>
  <si>
    <t>受け入れる用意はあるが、現在は受け入れていない</t>
    <rPh sb="0" eb="1">
      <t>ウ</t>
    </rPh>
    <rPh sb="2" eb="3">
      <t>イ</t>
    </rPh>
    <rPh sb="5" eb="7">
      <t>ヨウイ</t>
    </rPh>
    <rPh sb="12" eb="14">
      <t>ゲンザイ</t>
    </rPh>
    <rPh sb="15" eb="16">
      <t>ウ</t>
    </rPh>
    <rPh sb="17" eb="18">
      <t>イ</t>
    </rPh>
    <phoneticPr fontId="22"/>
  </si>
  <si>
    <t>受け入れていない</t>
    <rPh sb="0" eb="1">
      <t>ウ</t>
    </rPh>
    <rPh sb="2" eb="3">
      <t>イ</t>
    </rPh>
    <phoneticPr fontId="22"/>
  </si>
  <si>
    <t>①
学級・講座のメイン講師</t>
    <rPh sb="2" eb="4">
      <t>ガッキュウ</t>
    </rPh>
    <rPh sb="5" eb="7">
      <t>コウザ</t>
    </rPh>
    <rPh sb="11" eb="13">
      <t>コウシ</t>
    </rPh>
    <phoneticPr fontId="22"/>
  </si>
  <si>
    <t>②
学級・講座のサブ講師、アシスタント</t>
    <rPh sb="2" eb="4">
      <t>ガッキュウ</t>
    </rPh>
    <rPh sb="5" eb="7">
      <t>コウザ</t>
    </rPh>
    <rPh sb="10" eb="12">
      <t>コウシ</t>
    </rPh>
    <phoneticPr fontId="22"/>
  </si>
  <si>
    <t>③
学級・講座・イベントの受付、会場設営、記録等</t>
    <rPh sb="2" eb="4">
      <t>ガッキュウ</t>
    </rPh>
    <rPh sb="5" eb="7">
      <t>コウザ</t>
    </rPh>
    <rPh sb="13" eb="15">
      <t>ウケツケ</t>
    </rPh>
    <rPh sb="16" eb="18">
      <t>カイジョウ</t>
    </rPh>
    <rPh sb="18" eb="20">
      <t>セツエイ</t>
    </rPh>
    <rPh sb="21" eb="23">
      <t>キロク</t>
    </rPh>
    <rPh sb="23" eb="24">
      <t>トウ</t>
    </rPh>
    <phoneticPr fontId="22"/>
  </si>
  <si>
    <t>④
学級・講座・イベント開催時の託児・手話通訳等</t>
    <rPh sb="2" eb="4">
      <t>ガッキュウ</t>
    </rPh>
    <rPh sb="5" eb="7">
      <t>コウザ</t>
    </rPh>
    <rPh sb="12" eb="15">
      <t>カイサイジ</t>
    </rPh>
    <rPh sb="16" eb="18">
      <t>タクジ</t>
    </rPh>
    <rPh sb="19" eb="21">
      <t>シュワ</t>
    </rPh>
    <rPh sb="21" eb="23">
      <t>ツウヤク</t>
    </rPh>
    <rPh sb="23" eb="24">
      <t>トウ</t>
    </rPh>
    <phoneticPr fontId="22"/>
  </si>
  <si>
    <t>⑤
施設の管理・運営（修繕・整備等）</t>
    <rPh sb="2" eb="4">
      <t>シセツ</t>
    </rPh>
    <rPh sb="5" eb="7">
      <t>カンリ</t>
    </rPh>
    <rPh sb="8" eb="10">
      <t>ウンエイ</t>
    </rPh>
    <rPh sb="11" eb="13">
      <t>シュウゼン</t>
    </rPh>
    <rPh sb="14" eb="16">
      <t>セイビ</t>
    </rPh>
    <rPh sb="16" eb="17">
      <t>トウ</t>
    </rPh>
    <phoneticPr fontId="22"/>
  </si>
  <si>
    <t>⑥その他</t>
    <rPh sb="3" eb="4">
      <t>タ</t>
    </rPh>
    <phoneticPr fontId="22"/>
  </si>
  <si>
    <t>⑦
今後、新たなボランティア受け入れの予定はない</t>
    <rPh sb="2" eb="4">
      <t>コンゴ</t>
    </rPh>
    <rPh sb="5" eb="6">
      <t>アラ</t>
    </rPh>
    <rPh sb="14" eb="15">
      <t>ウ</t>
    </rPh>
    <rPh sb="16" eb="17">
      <t>イ</t>
    </rPh>
    <rPh sb="19" eb="21">
      <t>ヨテイ</t>
    </rPh>
    <phoneticPr fontId="22"/>
  </si>
  <si>
    <t>①
美術・工芸・書道</t>
    <rPh sb="2" eb="4">
      <t>ビジュツ</t>
    </rPh>
    <rPh sb="5" eb="7">
      <t>コウゲイ</t>
    </rPh>
    <rPh sb="8" eb="10">
      <t>ショドウ</t>
    </rPh>
    <phoneticPr fontId="22"/>
  </si>
  <si>
    <t>②
舞踊・演芸</t>
    <rPh sb="2" eb="4">
      <t>ブヨウ</t>
    </rPh>
    <rPh sb="5" eb="7">
      <t>エンゲイ</t>
    </rPh>
    <phoneticPr fontId="22"/>
  </si>
  <si>
    <t>③
音楽</t>
    <rPh sb="2" eb="4">
      <t>オンガク</t>
    </rPh>
    <phoneticPr fontId="22"/>
  </si>
  <si>
    <t>④
語学</t>
    <rPh sb="2" eb="4">
      <t>ゴガク</t>
    </rPh>
    <phoneticPr fontId="22"/>
  </si>
  <si>
    <t>⑤
文学・文芸</t>
    <rPh sb="2" eb="4">
      <t>ブンガク</t>
    </rPh>
    <rPh sb="5" eb="7">
      <t>ブンゲイ</t>
    </rPh>
    <phoneticPr fontId="22"/>
  </si>
  <si>
    <t>⑥
生活・趣味</t>
    <rPh sb="2" eb="4">
      <t>セイカツ</t>
    </rPh>
    <rPh sb="5" eb="7">
      <t>シュミ</t>
    </rPh>
    <phoneticPr fontId="22"/>
  </si>
  <si>
    <t>⑦
福祉</t>
    <rPh sb="2" eb="4">
      <t>フクシ</t>
    </rPh>
    <phoneticPr fontId="22"/>
  </si>
  <si>
    <t>⑧
生涯学習</t>
    <rPh sb="2" eb="4">
      <t>ショウガイ</t>
    </rPh>
    <rPh sb="4" eb="6">
      <t>ガクシュウ</t>
    </rPh>
    <phoneticPr fontId="22"/>
  </si>
  <si>
    <t>⑨
産業・政治・経済</t>
    <rPh sb="2" eb="4">
      <t>サンギョウ</t>
    </rPh>
    <rPh sb="5" eb="7">
      <t>セイジ</t>
    </rPh>
    <rPh sb="8" eb="10">
      <t>ケイザイ</t>
    </rPh>
    <phoneticPr fontId="22"/>
  </si>
  <si>
    <t>⑩
自然・社会科学</t>
    <rPh sb="2" eb="4">
      <t>シゼン</t>
    </rPh>
    <rPh sb="5" eb="7">
      <t>シャカイ</t>
    </rPh>
    <rPh sb="7" eb="9">
      <t>カガク</t>
    </rPh>
    <phoneticPr fontId="22"/>
  </si>
  <si>
    <t>⑪
スポーツ</t>
    <phoneticPr fontId="22"/>
  </si>
  <si>
    <t>⑫
家庭教育</t>
    <rPh sb="2" eb="4">
      <t>カテイ</t>
    </rPh>
    <rPh sb="4" eb="6">
      <t>キョウイク</t>
    </rPh>
    <phoneticPr fontId="22"/>
  </si>
  <si>
    <t>⑬
祭り・文化財</t>
    <rPh sb="2" eb="3">
      <t>マツ</t>
    </rPh>
    <rPh sb="5" eb="8">
      <t>ブンカザイ</t>
    </rPh>
    <phoneticPr fontId="22"/>
  </si>
  <si>
    <t>⑭
その他</t>
    <rPh sb="4" eb="5">
      <t>タ</t>
    </rPh>
    <phoneticPr fontId="22"/>
  </si>
  <si>
    <t>「03_集計表」に「値貼り付け」</t>
    <rPh sb="4" eb="7">
      <t>シュウケイヒョウ</t>
    </rPh>
    <rPh sb="10" eb="11">
      <t>アタイ</t>
    </rPh>
    <rPh sb="11" eb="12">
      <t>ハ</t>
    </rPh>
    <rPh sb="13" eb="14">
      <t>ツ</t>
    </rPh>
    <phoneticPr fontId="1"/>
  </si>
  <si>
    <t>問　２ ・　問　３</t>
    <rPh sb="0" eb="1">
      <t>トイ</t>
    </rPh>
    <rPh sb="6" eb="7">
      <t>ト</t>
    </rPh>
    <phoneticPr fontId="22"/>
  </si>
  <si>
    <t>問　２　－　２　　・　　問　３　－　２</t>
    <rPh sb="0" eb="1">
      <t>ト</t>
    </rPh>
    <rPh sb="12" eb="13">
      <t>トイ</t>
    </rPh>
    <phoneticPr fontId="22"/>
  </si>
  <si>
    <t>貴施設で現在受け入れているボランティアへの依頼事項を選び、回答欄に○をつけてください。</t>
    <rPh sb="29" eb="31">
      <t>カイトウ</t>
    </rPh>
    <rPh sb="31" eb="32">
      <t>ラン</t>
    </rPh>
    <phoneticPr fontId="1"/>
  </si>
  <si>
    <t>「⑥　その他」は、回答欄に〇をつけて（　）内にその事項をご記入ください。（複数回答可）</t>
    <rPh sb="5" eb="6">
      <t>ホカ</t>
    </rPh>
    <rPh sb="9" eb="11">
      <t>カイトウ</t>
    </rPh>
    <rPh sb="11" eb="12">
      <t>ラン</t>
    </rPh>
    <rPh sb="21" eb="22">
      <t>ナイ</t>
    </rPh>
    <rPh sb="25" eb="27">
      <t>ジコウ</t>
    </rPh>
    <rPh sb="29" eb="31">
      <t>キニュウ</t>
    </rPh>
    <rPh sb="37" eb="39">
      <t>フクスウ</t>
    </rPh>
    <rPh sb="39" eb="42">
      <t>カイトウカ</t>
    </rPh>
    <phoneticPr fontId="1"/>
  </si>
  <si>
    <t>下記活動分野分類例を参考に、貴施設で現在受け入れているボランティアの活動分野として</t>
    <phoneticPr fontId="1"/>
  </si>
  <si>
    <t>貴施設で今後（さらに・新たに）ボランティアを受け入れる際に、ボランティアへ依頼したい事項を</t>
    <rPh sb="4" eb="6">
      <t>コンゴ</t>
    </rPh>
    <rPh sb="11" eb="12">
      <t>アラ</t>
    </rPh>
    <rPh sb="22" eb="23">
      <t>ウ</t>
    </rPh>
    <rPh sb="24" eb="25">
      <t>イ</t>
    </rPh>
    <rPh sb="27" eb="28">
      <t>サイ</t>
    </rPh>
    <rPh sb="42" eb="44">
      <t>ジコウ</t>
    </rPh>
    <phoneticPr fontId="1"/>
  </si>
  <si>
    <t>選び、回答欄に○をつけてください。「⑥　その他」は、回答欄に〇をつけて（　）内にその事項を</t>
    <rPh sb="22" eb="23">
      <t>ホカ</t>
    </rPh>
    <rPh sb="26" eb="28">
      <t>カイトウ</t>
    </rPh>
    <rPh sb="28" eb="29">
      <t>ラン</t>
    </rPh>
    <rPh sb="38" eb="39">
      <t>ナイ</t>
    </rPh>
    <rPh sb="42" eb="44">
      <t>ジコウ</t>
    </rPh>
    <phoneticPr fontId="1"/>
  </si>
  <si>
    <t>ご記入ください。（複数回答可）</t>
    <phoneticPr fontId="1"/>
  </si>
  <si>
    <t>問２－２の活動分野分類例を参考にして、今後受け入れたいボランティアの活動分野として該当</t>
    <rPh sb="19" eb="21">
      <t>コンゴ</t>
    </rPh>
    <rPh sb="41" eb="43">
      <t>ガイトウ</t>
    </rPh>
    <phoneticPr fontId="1"/>
  </si>
  <si>
    <t>貴施設で、青少年の体験活動ボランティア活動支援として、情報発信できる行事等がありましたら、</t>
    <phoneticPr fontId="1"/>
  </si>
  <si>
    <t>インターンシップ等は記入の必要はありません。</t>
    <phoneticPr fontId="1"/>
  </si>
  <si>
    <t>施　設　名</t>
    <rPh sb="0" eb="1">
      <t>シ</t>
    </rPh>
    <rPh sb="2" eb="3">
      <t>セツ</t>
    </rPh>
    <rPh sb="4" eb="5">
      <t>メイ</t>
    </rPh>
    <phoneticPr fontId="22"/>
  </si>
  <si>
    <t>問い合わせ番号</t>
    <rPh sb="0" eb="1">
      <t>ト</t>
    </rPh>
    <rPh sb="2" eb="3">
      <t>ア</t>
    </rPh>
    <rPh sb="5" eb="6">
      <t>バン</t>
    </rPh>
    <rPh sb="6" eb="7">
      <t>ゴウ</t>
    </rPh>
    <phoneticPr fontId="22"/>
  </si>
  <si>
    <t>対　　　象</t>
    <rPh sb="0" eb="1">
      <t>タイ</t>
    </rPh>
    <rPh sb="4" eb="5">
      <t>ゾウ</t>
    </rPh>
    <phoneticPr fontId="22"/>
  </si>
  <si>
    <t>活動内容</t>
    <rPh sb="0" eb="2">
      <t>カツドウ</t>
    </rPh>
    <rPh sb="2" eb="4">
      <t>ナイヨウ</t>
    </rPh>
    <phoneticPr fontId="22"/>
  </si>
  <si>
    <t>期間・時間帯</t>
    <rPh sb="0" eb="2">
      <t>キカン</t>
    </rPh>
    <rPh sb="3" eb="6">
      <t>ジカンタイ</t>
    </rPh>
    <phoneticPr fontId="22"/>
  </si>
  <si>
    <t>受け入れ条件</t>
    <rPh sb="0" eb="1">
      <t>ウ</t>
    </rPh>
    <rPh sb="2" eb="3">
      <t>イ</t>
    </rPh>
    <rPh sb="4" eb="6">
      <t>ジョウケン</t>
    </rPh>
    <phoneticPr fontId="22"/>
  </si>
  <si>
    <t>「04_別表青少年ボラ受入施設」に「値貼り付け」</t>
    <rPh sb="4" eb="6">
      <t>ベッピョウ</t>
    </rPh>
    <rPh sb="6" eb="9">
      <t>セイショウネン</t>
    </rPh>
    <rPh sb="11" eb="13">
      <t>ウケイレ</t>
    </rPh>
    <rPh sb="13" eb="15">
      <t>シセツ</t>
    </rPh>
    <rPh sb="18" eb="19">
      <t>アタイ</t>
    </rPh>
    <rPh sb="19" eb="20">
      <t>ハ</t>
    </rPh>
    <rPh sb="21" eb="22">
      <t>ツ</t>
    </rPh>
    <phoneticPr fontId="1"/>
  </si>
  <si>
    <t>郵便番号</t>
    <rPh sb="0" eb="2">
      <t>ユウビン</t>
    </rPh>
    <rPh sb="2" eb="4">
      <t>バンゴウ</t>
    </rPh>
    <phoneticPr fontId="22"/>
  </si>
  <si>
    <t>住　　所</t>
    <rPh sb="0" eb="1">
      <t>ジュウ</t>
    </rPh>
    <rPh sb="3" eb="4">
      <t>ショ</t>
    </rPh>
    <phoneticPr fontId="1"/>
  </si>
  <si>
    <t>FAX番号</t>
    <rPh sb="3" eb="5">
      <t>バンゴウ</t>
    </rPh>
    <phoneticPr fontId="1"/>
  </si>
  <si>
    <t>職　名</t>
    <rPh sb="0" eb="1">
      <t>ショク</t>
    </rPh>
    <rPh sb="2" eb="3">
      <t>ナ</t>
    </rPh>
    <phoneticPr fontId="1"/>
  </si>
  <si>
    <t>氏　名</t>
    <rPh sb="0" eb="1">
      <t>シ</t>
    </rPh>
    <rPh sb="2" eb="3">
      <t>ナ</t>
    </rPh>
    <phoneticPr fontId="1"/>
  </si>
  <si>
    <t>e-mailアドレス</t>
  </si>
  <si>
    <t>問２－１</t>
    <rPh sb="0" eb="1">
      <t>トイ</t>
    </rPh>
    <phoneticPr fontId="1"/>
  </si>
  <si>
    <t>問２－２も回答して
問３に進む</t>
    <rPh sb="0" eb="1">
      <t>トイ</t>
    </rPh>
    <rPh sb="5" eb="7">
      <t>カイトウ</t>
    </rPh>
    <rPh sb="10" eb="11">
      <t>ト</t>
    </rPh>
    <rPh sb="13" eb="14">
      <t>スス</t>
    </rPh>
    <phoneticPr fontId="1"/>
  </si>
  <si>
    <t>問３に進む</t>
    <rPh sb="0" eb="1">
      <t>トイ</t>
    </rPh>
    <rPh sb="3" eb="4">
      <t>スス</t>
    </rPh>
    <phoneticPr fontId="1"/>
  </si>
  <si>
    <t>＜問２－２は、問２－１で①または②を回答した方への質問です。＞</t>
    <rPh sb="18" eb="20">
      <t>カイトウ</t>
    </rPh>
    <phoneticPr fontId="1"/>
  </si>
  <si>
    <t>該当するものを選び、回答欄に○をつけてください。（複数回答可）</t>
    <rPh sb="10" eb="13">
      <t>カイトウラン</t>
    </rPh>
    <phoneticPr fontId="1"/>
  </si>
  <si>
    <t>問３－１</t>
    <rPh sb="0" eb="1">
      <t>トイ</t>
    </rPh>
    <phoneticPr fontId="1"/>
  </si>
  <si>
    <t>問３－２も回答して
問４に進む</t>
    <rPh sb="0" eb="1">
      <t>トイ</t>
    </rPh>
    <rPh sb="5" eb="7">
      <t>カイトウ</t>
    </rPh>
    <rPh sb="10" eb="11">
      <t>ト</t>
    </rPh>
    <rPh sb="13" eb="14">
      <t>スス</t>
    </rPh>
    <phoneticPr fontId="1"/>
  </si>
  <si>
    <t>問４に進む</t>
    <rPh sb="0" eb="1">
      <t>トイ</t>
    </rPh>
    <rPh sb="3" eb="4">
      <t>スス</t>
    </rPh>
    <phoneticPr fontId="1"/>
  </si>
  <si>
    <t>＜問３－１は、問１で①または②と答えた方への質問です。＞</t>
    <phoneticPr fontId="1"/>
  </si>
  <si>
    <t>＜問４－１は、全ての方への質問です。＞</t>
    <rPh sb="7" eb="8">
      <t>スベ</t>
    </rPh>
    <rPh sb="10" eb="11">
      <t>カタ</t>
    </rPh>
    <phoneticPr fontId="1"/>
  </si>
  <si>
    <t>問４－１</t>
    <rPh sb="0" eb="1">
      <t>トイ</t>
    </rPh>
    <phoneticPr fontId="1"/>
  </si>
  <si>
    <t>回答は終了です</t>
    <rPh sb="0" eb="2">
      <t>カイトウ</t>
    </rPh>
    <rPh sb="3" eb="5">
      <t>シュウリョウ</t>
    </rPh>
    <phoneticPr fontId="1"/>
  </si>
  <si>
    <t>問４－２も回答して終了です</t>
    <rPh sb="0" eb="1">
      <t>ト</t>
    </rPh>
    <rPh sb="5" eb="7">
      <t>カイトウ</t>
    </rPh>
    <rPh sb="9" eb="11">
      <t>シュウリョウ</t>
    </rPh>
    <phoneticPr fontId="1"/>
  </si>
  <si>
    <t>するものを選び、回答欄に○をつけてください。（複数回答可）</t>
    <rPh sb="8" eb="11">
      <t>カイトウラン</t>
    </rPh>
    <phoneticPr fontId="1"/>
  </si>
  <si>
    <t>＜問３－２は、問３－１で①または②を回答した方への質問です。＞</t>
    <rPh sb="18" eb="20">
      <t>カイトウ</t>
    </rPh>
    <phoneticPr fontId="1"/>
  </si>
  <si>
    <r>
      <t>①　受け入れている</t>
    </r>
    <r>
      <rPr>
        <sz val="8"/>
        <color rgb="FF000000"/>
        <rFont val="ＭＳ Ｐゴシック"/>
        <family val="3"/>
        <charset val="128"/>
      </rPr>
      <t>（中学生の社会体験・ﾏｲﾁｬﾚﾝｼﾞ、高校生のｲﾝﾀｰﾝｼｯﾌﾟ含む）</t>
    </r>
    <phoneticPr fontId="1"/>
  </si>
  <si>
    <t>貴施設では、生涯学習ボランティアを受け入れ（またはボランティアの依頼）をしていますか。</t>
    <phoneticPr fontId="1"/>
  </si>
  <si>
    <t>令和７（2025）年度生涯学習分野のボランティア受入れに関する調査票</t>
    <phoneticPr fontId="1"/>
  </si>
  <si>
    <r>
      <t>御協力ありがとうございました。添書は不要です。調査用紙のみ、メールまたはＦＡＸで</t>
    </r>
    <r>
      <rPr>
        <b/>
        <u val="double"/>
        <sz val="10"/>
        <color rgb="FF000000"/>
        <rFont val="ＪＳＰ明朝"/>
        <family val="1"/>
        <charset val="128"/>
      </rPr>
      <t>７月１日（火）</t>
    </r>
    <r>
      <rPr>
        <b/>
        <sz val="10"/>
        <color rgb="FF000000"/>
        <rFont val="ＪＳＰ明朝"/>
        <family val="1"/>
        <charset val="128"/>
      </rPr>
      <t>までに返信ください。</t>
    </r>
    <rPh sb="45" eb="46">
      <t>カ</t>
    </rPh>
    <phoneticPr fontId="1"/>
  </si>
  <si>
    <t>　　栃木県生涯学習ボランティアセンター（栃木県総合教育センター 生涯学習部内）　〔担当：長竹〕</t>
    <rPh sb="2" eb="5">
      <t>トチギケン</t>
    </rPh>
    <rPh sb="5" eb="7">
      <t>ショウガイ</t>
    </rPh>
    <rPh sb="7" eb="9">
      <t>ガクシュウ</t>
    </rPh>
    <rPh sb="20" eb="23">
      <t>トチギケン</t>
    </rPh>
    <rPh sb="23" eb="25">
      <t>ソウゴウ</t>
    </rPh>
    <rPh sb="25" eb="27">
      <t>キョウイク</t>
    </rPh>
    <rPh sb="32" eb="34">
      <t>ショウガイ</t>
    </rPh>
    <rPh sb="34" eb="36">
      <t>ガクシュウ</t>
    </rPh>
    <rPh sb="36" eb="37">
      <t>ブ</t>
    </rPh>
    <rPh sb="37" eb="38">
      <t>ナイ</t>
    </rPh>
    <rPh sb="41" eb="43">
      <t>タントウ</t>
    </rPh>
    <rPh sb="44" eb="46">
      <t>ナガタケ</t>
    </rPh>
    <phoneticPr fontId="1"/>
  </si>
  <si>
    <t>記入例を参考に御記入ください。但し、中学生の社会体験活動（マイチャレンジ等）、高校生の</t>
    <rPh sb="15" eb="16">
      <t>タダ</t>
    </rPh>
    <rPh sb="36" eb="37">
      <t>トウ</t>
    </rPh>
    <rPh sb="39" eb="42">
      <t>コウコウセイ</t>
    </rPh>
    <phoneticPr fontId="1"/>
  </si>
  <si>
    <t xml:space="preserve">   ＜問２－１は、問１で①と答えた方への質問です。＞</t>
    <phoneticPr fontId="1"/>
  </si>
  <si>
    <t xml:space="preserve">   ＜問４－２は、問４-1で①と回答した方への質問です。＞</t>
    <rPh sb="17" eb="19">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</si>
</sst>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theme="1"/>
      <name val="ＭＳ Ｐ明朝"/>
      <family val="1"/>
      <charset val="128"/>
    </font>
    <font>
      <sz val="12"/>
      <color rgb="FF000000"/>
      <name val="ＭＳ Ｐゴシック"/>
      <family val="3"/>
      <charset val="128"/>
    </font>
    <font>
      <sz val="11"/>
      <color rgb="FF000000"/>
      <name val="ＭＳ Ｐゴシック"/>
      <family val="3"/>
      <charset val="128"/>
    </font>
    <font>
      <b/>
      <sz val="12"/>
      <color theme="1"/>
      <name val="HG創英角ｺﾞｼｯｸUB"/>
      <family val="3"/>
      <charset val="128"/>
    </font>
    <font>
      <sz val="10"/>
      <color rgb="FF000000"/>
      <name val="HG丸ｺﾞｼｯｸM-PRO"/>
      <family val="3"/>
      <charset val="128"/>
    </font>
    <font>
      <sz val="10"/>
      <color theme="1"/>
      <name val="ＭＳ Ｐゴシック"/>
      <family val="3"/>
      <charset val="128"/>
    </font>
    <font>
      <sz val="9"/>
      <color theme="1"/>
      <name val="HG丸ｺﾞｼｯｸM-PRO"/>
      <family val="3"/>
      <charset val="128"/>
    </font>
    <font>
      <sz val="10.5"/>
      <color rgb="FF000000"/>
      <name val="HG丸ｺﾞｼｯｸM-PRO"/>
      <family val="3"/>
      <charset val="128"/>
    </font>
    <font>
      <b/>
      <sz val="11"/>
      <color theme="1"/>
      <name val="HG創英角ｺﾞｼｯｸUB"/>
      <family val="3"/>
      <charset val="128"/>
    </font>
    <font>
      <sz val="8"/>
      <color rgb="FF000000"/>
      <name val="ＭＳ Ｐゴシック"/>
      <family val="3"/>
      <charset val="128"/>
    </font>
    <font>
      <sz val="10.5"/>
      <color rgb="FF000000"/>
      <name val="ＭＳ Ｐゴシック"/>
      <family val="3"/>
      <charset val="128"/>
    </font>
    <font>
      <sz val="10"/>
      <color theme="1"/>
      <name val="HG丸ｺﾞｼｯｸM-PRO"/>
      <family val="3"/>
      <charset val="128"/>
    </font>
    <font>
      <sz val="11"/>
      <color theme="1"/>
      <name val="ＪＳＰ明朝"/>
      <family val="1"/>
      <charset val="128"/>
    </font>
    <font>
      <b/>
      <sz val="11"/>
      <color theme="1"/>
      <name val="ＪＳＰ明朝"/>
      <family val="1"/>
      <charset val="128"/>
    </font>
    <font>
      <sz val="10"/>
      <color theme="1"/>
      <name val="ＪＳＰ明朝"/>
      <family val="1"/>
      <charset val="128"/>
    </font>
    <font>
      <b/>
      <sz val="10"/>
      <color rgb="FF000000"/>
      <name val="ＪＳＰ明朝"/>
      <family val="1"/>
      <charset val="128"/>
    </font>
    <font>
      <b/>
      <u val="double"/>
      <sz val="10"/>
      <color rgb="FF000000"/>
      <name val="ＪＳＰ明朝"/>
      <family val="1"/>
      <charset val="128"/>
    </font>
    <font>
      <sz val="6"/>
      <name val="ＭＳ Ｐゴシック"/>
      <family val="3"/>
      <charset val="128"/>
    </font>
    <font>
      <sz val="12"/>
      <name val="ＭＳ Ｐゴシック"/>
      <family val="3"/>
      <charset val="128"/>
    </font>
    <font>
      <sz val="10"/>
      <color theme="1"/>
      <name val="游ゴシック"/>
      <family val="2"/>
      <charset val="128"/>
      <scheme val="minor"/>
    </font>
    <font>
      <b/>
      <sz val="14"/>
      <color theme="1"/>
      <name val="ＭＳ Ｐゴシック"/>
      <family val="3"/>
      <charset val="128"/>
    </font>
    <font>
      <b/>
      <sz val="12"/>
      <color theme="1"/>
      <name val="ＭＳ Ｐゴシック"/>
      <family val="3"/>
      <charset val="128"/>
    </font>
    <font>
      <sz val="12"/>
      <color theme="1"/>
      <name val="ＪＳＰ明朝"/>
      <family val="1"/>
      <charset val="128"/>
    </font>
    <font>
      <sz val="11"/>
      <color theme="1"/>
      <name val="HGPｺﾞｼｯｸM"/>
      <family val="3"/>
      <charset val="128"/>
    </font>
    <font>
      <sz val="12"/>
      <name val="HGPｺﾞｼｯｸM"/>
      <family val="3"/>
      <charset val="128"/>
    </font>
    <font>
      <sz val="9"/>
      <color rgb="FF000000"/>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indexed="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210">
    <xf numFmtId="0" fontId="0" fillId="0" borderId="0" xfId="0">
      <alignment vertical="center"/>
    </xf>
    <xf numFmtId="0" fontId="2" fillId="0" borderId="0" xfId="0" applyFont="1">
      <alignment vertical="center"/>
    </xf>
    <xf numFmtId="0" fontId="3" fillId="0" borderId="10" xfId="0" applyFont="1" applyBorder="1" applyAlignment="1">
      <alignment horizontal="right" vertical="center"/>
    </xf>
    <xf numFmtId="0" fontId="3" fillId="0" borderId="11" xfId="0" applyFont="1" applyBorder="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6" fillId="0" borderId="18" xfId="0" applyFont="1" applyBorder="1" applyAlignment="1">
      <alignment vertical="center" wrapText="1"/>
    </xf>
    <xf numFmtId="0" fontId="6" fillId="0" borderId="16" xfId="0" applyFont="1" applyBorder="1" applyAlignment="1">
      <alignment horizontal="right" vertical="center" wrapText="1"/>
    </xf>
    <xf numFmtId="0" fontId="13" fillId="0" borderId="0" xfId="0" applyFont="1">
      <alignment vertical="center"/>
    </xf>
    <xf numFmtId="0" fontId="6" fillId="0" borderId="0" xfId="0" applyFont="1" applyAlignment="1">
      <alignment horizontal="center" vertical="center" wrapText="1"/>
    </xf>
    <xf numFmtId="0" fontId="6" fillId="0" borderId="11" xfId="0" applyFont="1" applyBorder="1" applyAlignment="1">
      <alignment horizontal="right" vertical="center" wrapText="1"/>
    </xf>
    <xf numFmtId="0" fontId="6" fillId="0" borderId="13" xfId="0" applyFont="1" applyBorder="1" applyAlignment="1">
      <alignment vertical="center" wrapText="1"/>
    </xf>
    <xf numFmtId="0" fontId="12" fillId="0" borderId="0" xfId="0" applyFont="1" applyAlignment="1">
      <alignment vertical="center" wrapText="1"/>
    </xf>
    <xf numFmtId="0" fontId="19" fillId="0" borderId="32" xfId="0" applyFont="1" applyBorder="1" applyAlignment="1">
      <alignment horizontal="center" vertical="center" shrinkToFit="1"/>
    </xf>
    <xf numFmtId="0" fontId="19" fillId="0" borderId="14" xfId="0" applyFont="1" applyBorder="1" applyAlignment="1">
      <alignment horizontal="left" vertical="center" shrinkToFit="1"/>
    </xf>
    <xf numFmtId="0" fontId="19" fillId="0" borderId="33" xfId="0" applyFont="1" applyBorder="1" applyAlignment="1">
      <alignment horizontal="left" vertical="center" shrinkToFit="1"/>
    </xf>
    <xf numFmtId="0" fontId="17" fillId="0" borderId="0" xfId="0" applyFont="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17" fillId="0" borderId="31" xfId="0" applyFont="1" applyBorder="1" applyAlignment="1">
      <alignment horizontal="center" vertical="center" shrinkToFit="1"/>
    </xf>
    <xf numFmtId="0" fontId="2" fillId="0" borderId="0" xfId="0" applyFont="1" applyAlignment="1">
      <alignment horizontal="center" vertical="center" shrinkToFit="1"/>
    </xf>
    <xf numFmtId="0" fontId="0" fillId="3" borderId="1" xfId="0" applyFill="1" applyBorder="1" applyAlignment="1">
      <alignment horizontal="left" vertical="center"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shrinkToFit="1"/>
    </xf>
    <xf numFmtId="0" fontId="0" fillId="0" borderId="0" xfId="0" applyAlignment="1">
      <alignment vertical="center" wrapText="1"/>
    </xf>
    <xf numFmtId="0" fontId="0" fillId="0" borderId="1" xfId="0" applyBorder="1">
      <alignment vertical="center"/>
    </xf>
    <xf numFmtId="0" fontId="17" fillId="0" borderId="15" xfId="0" applyFont="1" applyBorder="1" applyAlignment="1">
      <alignment horizontal="center" vertical="center" shrinkToFit="1"/>
    </xf>
    <xf numFmtId="0" fontId="24" fillId="0" borderId="0" xfId="0" applyFont="1">
      <alignment vertical="center"/>
    </xf>
    <xf numFmtId="0" fontId="0" fillId="0" borderId="0" xfId="0" applyAlignment="1">
      <alignment horizontal="left"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1" xfId="0" applyFont="1" applyBorder="1" applyAlignment="1">
      <alignment horizontal="center" wrapText="1"/>
    </xf>
    <xf numFmtId="0" fontId="28" fillId="0" borderId="1" xfId="0" applyFont="1" applyBorder="1" applyAlignment="1">
      <alignment horizontal="center" vertical="center"/>
    </xf>
    <xf numFmtId="0" fontId="28" fillId="0" borderId="1"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lignment vertical="center"/>
    </xf>
    <xf numFmtId="0" fontId="28" fillId="0" borderId="0" xfId="0" applyFont="1" applyAlignment="1">
      <alignment vertical="center" wrapText="1"/>
    </xf>
    <xf numFmtId="0" fontId="29" fillId="0" borderId="0" xfId="0" applyFont="1" applyAlignment="1">
      <alignment vertical="center" wrapText="1"/>
    </xf>
    <xf numFmtId="0" fontId="28" fillId="0" borderId="0" xfId="0" applyFont="1">
      <alignmen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wrapText="1"/>
    </xf>
    <xf numFmtId="0" fontId="28" fillId="0" borderId="0" xfId="0" applyFont="1" applyAlignment="1">
      <alignment horizontal="center" vertical="center"/>
    </xf>
    <xf numFmtId="0" fontId="28" fillId="0" borderId="1" xfId="0" applyFont="1" applyBorder="1" applyAlignment="1">
      <alignment horizontal="left" vertical="center" wrapText="1"/>
    </xf>
    <xf numFmtId="49" fontId="3" fillId="0" borderId="11" xfId="0" applyNumberFormat="1" applyFont="1" applyBorder="1" applyAlignment="1">
      <alignment horizontal="center" vertical="center"/>
    </xf>
    <xf numFmtId="0" fontId="9" fillId="0" borderId="15" xfId="0" applyFont="1" applyBorder="1" applyAlignment="1">
      <alignment vertical="center" wrapText="1"/>
    </xf>
    <xf numFmtId="0" fontId="20" fillId="0" borderId="0" xfId="0" applyFont="1" applyAlignment="1">
      <alignment horizontal="right" vertical="center" shrinkToFit="1"/>
    </xf>
    <xf numFmtId="0" fontId="2" fillId="0" borderId="14" xfId="0" applyFont="1" applyBorder="1" applyAlignment="1">
      <alignment horizontal="left" vertical="center"/>
    </xf>
    <xf numFmtId="0" fontId="2" fillId="0" borderId="3"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2" fillId="0" borderId="0" xfId="0" applyFont="1" applyAlignment="1">
      <alignment horizontal="left" vertical="center"/>
    </xf>
    <xf numFmtId="0" fontId="15" fillId="0" borderId="0" xfId="0" applyFont="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3" fillId="2" borderId="0" xfId="0" applyFont="1" applyFill="1" applyAlignment="1">
      <alignment horizontal="lef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27"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39"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8" xfId="0" applyFont="1" applyBorder="1" applyAlignment="1">
      <alignment horizontal="left" vertical="center" shrinkToFit="1"/>
    </xf>
    <xf numFmtId="0" fontId="11" fillId="0" borderId="14" xfId="0" applyFont="1" applyBorder="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5" xfId="0" applyFont="1" applyBorder="1" applyAlignment="1">
      <alignment horizontal="left" vertical="center" wrapText="1" shrinkToFit="1"/>
    </xf>
    <xf numFmtId="0" fontId="7" fillId="0" borderId="26"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5" fillId="0" borderId="24" xfId="0" applyFont="1" applyBorder="1" applyAlignment="1">
      <alignment horizontal="left" vertical="center"/>
    </xf>
    <xf numFmtId="0" fontId="6" fillId="0" borderId="10"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6"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center" vertical="center" shrinkToFit="1"/>
    </xf>
    <xf numFmtId="0" fontId="2" fillId="0" borderId="5" xfId="0" applyFont="1" applyBorder="1" applyAlignment="1">
      <alignment horizontal="left" vertical="center"/>
    </xf>
    <xf numFmtId="0" fontId="2" fillId="0" borderId="1" xfId="0" applyFont="1" applyBorder="1" applyAlignment="1">
      <alignment horizontal="left"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3"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1" fillId="0" borderId="0" xfId="0" applyFont="1" applyAlignment="1">
      <alignment horizontal="center"/>
    </xf>
    <xf numFmtId="0" fontId="2" fillId="0" borderId="0" xfId="0" applyFont="1" applyAlignment="1">
      <alignment horizontal="right" vertical="top"/>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7" fillId="0" borderId="39"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0" borderId="19" xfId="0" applyFont="1" applyBorder="1" applyAlignment="1">
      <alignment horizontal="center" vertical="center" wrapText="1"/>
    </xf>
    <xf numFmtId="0" fontId="2" fillId="0" borderId="0" xfId="0" applyFont="1" applyAlignment="1">
      <alignment horizontal="center" vertical="center" shrinkToFit="1"/>
    </xf>
    <xf numFmtId="0" fontId="4" fillId="0" borderId="0" xfId="0" applyFont="1" applyAlignment="1">
      <alignment horizontal="center" vertical="center"/>
    </xf>
    <xf numFmtId="0" fontId="2" fillId="0" borderId="14" xfId="0" applyFont="1" applyBorder="1" applyAlignment="1">
      <alignment horizontal="right" vertical="center"/>
    </xf>
    <xf numFmtId="49" fontId="5" fillId="0" borderId="13"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12" fillId="0" borderId="0" xfId="0" applyFont="1" applyAlignment="1">
      <alignment horizontal="left" vertical="center" wrapText="1"/>
    </xf>
    <xf numFmtId="0" fontId="7" fillId="0" borderId="5"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6" xfId="0" applyFont="1" applyBorder="1" applyAlignment="1">
      <alignment horizontal="center" vertical="center" shrinkToFit="1"/>
    </xf>
    <xf numFmtId="0" fontId="13" fillId="2" borderId="0" xfId="0" applyFont="1" applyFill="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7" xfId="0" applyFont="1" applyBorder="1" applyAlignment="1">
      <alignment horizontal="left" vertical="center" wrapText="1"/>
    </xf>
    <xf numFmtId="0" fontId="30" fillId="0" borderId="0" xfId="0" applyFont="1" applyAlignment="1">
      <alignment horizontal="left" vertical="center" wrapText="1"/>
    </xf>
    <xf numFmtId="0" fontId="11" fillId="0" borderId="0" xfId="0" applyFont="1" applyAlignment="1">
      <alignment horizontal="left"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3" xfId="0" applyFont="1" applyBorder="1" applyAlignment="1">
      <alignment horizontal="center" vertical="center" wrapText="1"/>
    </xf>
    <xf numFmtId="0" fontId="18" fillId="0" borderId="15" xfId="0" applyFont="1" applyBorder="1" applyAlignment="1">
      <alignment horizontal="left" vertical="center" shrinkToFit="1"/>
    </xf>
    <xf numFmtId="0" fontId="18" fillId="0" borderId="0" xfId="0" applyFont="1" applyAlignment="1">
      <alignment horizontal="left" vertical="center" shrinkToFit="1"/>
    </xf>
    <xf numFmtId="0" fontId="17" fillId="0" borderId="15" xfId="0" applyFont="1" applyBorder="1" applyAlignment="1">
      <alignment horizontal="left" vertical="center" shrinkToFit="1"/>
    </xf>
    <xf numFmtId="0" fontId="17" fillId="0" borderId="0" xfId="0" applyFont="1" applyAlignment="1">
      <alignment horizontal="left" vertical="center" shrinkToFit="1"/>
    </xf>
    <xf numFmtId="0" fontId="17" fillId="0" borderId="31" xfId="0" applyFont="1" applyBorder="1" applyAlignment="1">
      <alignment horizontal="left" vertical="center" shrinkToFit="1"/>
    </xf>
    <xf numFmtId="0" fontId="27" fillId="0" borderId="0" xfId="0" applyFont="1" applyAlignment="1">
      <alignment horizontal="left" vertical="center" shrinkToFit="1"/>
    </xf>
    <xf numFmtId="0" fontId="27" fillId="0" borderId="31" xfId="0" applyFont="1" applyBorder="1" applyAlignment="1">
      <alignment horizontal="left" vertical="center" shrinkToFi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0" fillId="3" borderId="10" xfId="0" applyFill="1" applyBorder="1" applyAlignment="1">
      <alignment horizontal="left" vertical="top" wrapText="1"/>
    </xf>
    <xf numFmtId="0" fontId="0" fillId="3" borderId="13" xfId="0" applyFill="1" applyBorder="1" applyAlignment="1">
      <alignment horizontal="left" vertical="top" wrapText="1"/>
    </xf>
    <xf numFmtId="0" fontId="0" fillId="3" borderId="11" xfId="0" applyFill="1" applyBorder="1" applyAlignment="1">
      <alignment horizontal="left" vertical="top" wrapText="1"/>
    </xf>
    <xf numFmtId="0" fontId="0" fillId="4" borderId="1" xfId="0" applyFill="1" applyBorder="1" applyAlignment="1">
      <alignment horizontal="left" vertical="top" shrinkToFit="1"/>
    </xf>
    <xf numFmtId="0" fontId="23" fillId="4" borderId="1" xfId="0" applyFont="1" applyFill="1" applyBorder="1" applyAlignment="1">
      <alignment horizont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6" xfId="0" applyBorder="1" applyAlignment="1">
      <alignment horizontal="left" vertical="center" wrapText="1"/>
    </xf>
    <xf numFmtId="0" fontId="0" fillId="0" borderId="1" xfId="0" applyBorder="1" applyAlignment="1">
      <alignment horizontal="center" vertical="center" wrapText="1"/>
    </xf>
    <xf numFmtId="0" fontId="23" fillId="0" borderId="1" xfId="0" applyFont="1" applyBorder="1" applyAlignment="1">
      <alignment horizontal="center" vertical="center" wrapText="1"/>
    </xf>
    <xf numFmtId="0" fontId="23" fillId="3" borderId="10" xfId="0" applyFont="1" applyFill="1" applyBorder="1" applyAlignment="1">
      <alignment horizontal="center" wrapText="1"/>
    </xf>
    <xf numFmtId="0" fontId="23" fillId="3" borderId="11" xfId="0" applyFont="1" applyFill="1" applyBorder="1" applyAlignment="1">
      <alignment horizontal="center" wrapText="1"/>
    </xf>
    <xf numFmtId="0" fontId="23" fillId="3" borderId="13" xfId="0" applyFont="1" applyFill="1" applyBorder="1" applyAlignment="1">
      <alignment horizontal="center" wrapText="1"/>
    </xf>
    <xf numFmtId="0" fontId="23" fillId="3" borderId="1" xfId="0" applyFont="1" applyFill="1" applyBorder="1" applyAlignment="1">
      <alignment horizontal="center" wrapText="1"/>
    </xf>
    <xf numFmtId="0" fontId="0" fillId="4" borderId="1" xfId="0" applyFill="1" applyBorder="1" applyAlignment="1">
      <alignment horizontal="left" vertical="center" wrapText="1"/>
    </xf>
    <xf numFmtId="0" fontId="0" fillId="3" borderId="1" xfId="0" applyFill="1" applyBorder="1" applyAlignment="1">
      <alignment horizontal="left" vertical="center" wrapText="1"/>
    </xf>
    <xf numFmtId="0" fontId="0" fillId="4" borderId="10" xfId="0" applyFill="1" applyBorder="1" applyAlignment="1">
      <alignment horizontal="left" vertical="top" wrapText="1"/>
    </xf>
    <xf numFmtId="0" fontId="0" fillId="4" borderId="13" xfId="0"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0</xdr:colOff>
      <xdr:row>20</xdr:row>
      <xdr:rowOff>0</xdr:rowOff>
    </xdr:from>
    <xdr:to>
      <xdr:col>18</xdr:col>
      <xdr:colOff>242535</xdr:colOff>
      <xdr:row>21</xdr:row>
      <xdr:rowOff>219075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572000" y="5610225"/>
          <a:ext cx="242535" cy="447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4763</xdr:colOff>
      <xdr:row>22</xdr:row>
      <xdr:rowOff>4763</xdr:rowOff>
    </xdr:from>
    <xdr:to>
      <xdr:col>18</xdr:col>
      <xdr:colOff>242888</xdr:colOff>
      <xdr:row>26</xdr:row>
      <xdr:rowOff>4763</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576763" y="6072188"/>
          <a:ext cx="238125" cy="914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50</xdr:row>
      <xdr:rowOff>0</xdr:rowOff>
    </xdr:from>
    <xdr:to>
      <xdr:col>18</xdr:col>
      <xdr:colOff>242535</xdr:colOff>
      <xdr:row>51</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657725" y="4457700"/>
          <a:ext cx="242535" cy="447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4763</xdr:colOff>
      <xdr:row>52</xdr:row>
      <xdr:rowOff>4763</xdr:rowOff>
    </xdr:from>
    <xdr:to>
      <xdr:col>18</xdr:col>
      <xdr:colOff>242888</xdr:colOff>
      <xdr:row>57</xdr:row>
      <xdr:rowOff>4763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662488" y="4919663"/>
          <a:ext cx="238125" cy="914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0</xdr:colOff>
      <xdr:row>74</xdr:row>
      <xdr:rowOff>0</xdr:rowOff>
    </xdr:from>
    <xdr:to>
      <xdr:col>20</xdr:col>
      <xdr:colOff>242535</xdr:colOff>
      <xdr:row>75</xdr:row>
      <xdr:rowOff>171450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143500" y="13106400"/>
          <a:ext cx="242535" cy="3619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28575</xdr:colOff>
      <xdr:row>73</xdr:row>
      <xdr:rowOff>9524</xdr:rowOff>
    </xdr:from>
    <xdr:to>
      <xdr:col>20</xdr:col>
      <xdr:colOff>242535</xdr:colOff>
      <xdr:row>73</xdr:row>
      <xdr:rowOff>180975</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5172075" y="12925424"/>
          <a:ext cx="213960" cy="17145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105"/>
  <sheetViews>
    <sheetView tabSelected="1" view="pageBreakPreview" zoomScaleNormal="100" zoomScaleSheetLayoutView="100" workbookViewId="0">
      <selection activeCell="B1" sqref="B1:X1"/>
    </sheetView>
  </sheetViews>
  <sheetFormatPr defaultRowHeight="18"/>
  <cols>
    <col min="1" max="1" width="0.9140625" customWidth="1"/>
    <col min="2" max="2" width="3.58203125" style="1" customWidth="1"/>
    <col min="3" max="23" width="3.5" style="1" customWidth="1"/>
    <col min="24" max="24" width="4.08203125" customWidth="1"/>
    <col min="25" max="25" width="0.9140625" customWidth="1"/>
    <col min="26" max="26" width="1" customWidth="1"/>
    <col min="27" max="34" width="3.58203125" customWidth="1"/>
  </cols>
  <sheetData>
    <row r="1" spans="2:36" ht="21" customHeight="1">
      <c r="B1" s="130" t="s">
        <v>147</v>
      </c>
      <c r="C1" s="130"/>
      <c r="D1" s="130"/>
      <c r="E1" s="130"/>
      <c r="F1" s="130"/>
      <c r="G1" s="130"/>
      <c r="H1" s="130"/>
      <c r="I1" s="130"/>
      <c r="J1" s="130"/>
      <c r="K1" s="130"/>
      <c r="L1" s="130"/>
      <c r="M1" s="130"/>
      <c r="N1" s="130"/>
      <c r="O1" s="130"/>
      <c r="P1" s="130"/>
      <c r="Q1" s="130"/>
      <c r="R1" s="130"/>
      <c r="S1" s="130"/>
      <c r="T1" s="130"/>
      <c r="U1" s="130"/>
      <c r="V1" s="130"/>
      <c r="W1" s="130"/>
      <c r="X1" s="130"/>
    </row>
    <row r="2" spans="2:36" ht="18" customHeight="1">
      <c r="B2" s="129" t="s">
        <v>0</v>
      </c>
      <c r="C2" s="129"/>
      <c r="D2" s="129"/>
      <c r="E2" s="129"/>
      <c r="F2" s="129"/>
      <c r="G2" s="129"/>
      <c r="H2" s="129"/>
      <c r="I2" s="129"/>
      <c r="J2" s="129"/>
      <c r="K2" s="129"/>
      <c r="L2" s="129"/>
      <c r="M2" s="129"/>
      <c r="N2" s="129"/>
      <c r="O2" s="129"/>
      <c r="P2" s="129"/>
      <c r="Q2" s="129"/>
      <c r="R2" s="129"/>
      <c r="S2" s="129"/>
      <c r="T2" s="129"/>
      <c r="U2" s="129"/>
      <c r="V2" s="129"/>
      <c r="W2" s="129"/>
      <c r="X2" s="129"/>
    </row>
    <row r="3" spans="2:36" s="1" customFormat="1" ht="15" customHeight="1" thickBot="1">
      <c r="O3" s="131" t="s">
        <v>16</v>
      </c>
      <c r="P3" s="131"/>
      <c r="Q3" s="131"/>
      <c r="R3" s="131"/>
      <c r="S3" s="1">
        <v>7</v>
      </c>
      <c r="T3" s="1" t="s">
        <v>15</v>
      </c>
      <c r="V3" s="1" t="s">
        <v>14</v>
      </c>
      <c r="X3" s="1" t="s">
        <v>13</v>
      </c>
    </row>
    <row r="4" spans="2:36" ht="16.5" customHeight="1">
      <c r="B4" s="144" t="s">
        <v>1</v>
      </c>
      <c r="C4" s="145"/>
      <c r="D4" s="145"/>
      <c r="E4" s="145"/>
      <c r="F4" s="90"/>
      <c r="G4" s="91"/>
      <c r="H4" s="91"/>
      <c r="I4" s="91"/>
      <c r="J4" s="91"/>
      <c r="K4" s="91"/>
      <c r="L4" s="91"/>
      <c r="M4" s="91"/>
      <c r="N4" s="91"/>
      <c r="O4" s="91"/>
      <c r="P4" s="91"/>
      <c r="Q4" s="91"/>
      <c r="R4" s="91"/>
      <c r="S4" s="91"/>
      <c r="T4" s="91"/>
      <c r="U4" s="91"/>
      <c r="V4" s="91"/>
      <c r="W4" s="91"/>
      <c r="X4" s="92"/>
    </row>
    <row r="5" spans="2:36" ht="16.5" customHeight="1">
      <c r="B5" s="143" t="s">
        <v>2</v>
      </c>
      <c r="C5" s="140"/>
      <c r="D5" s="140"/>
      <c r="E5" s="140"/>
      <c r="F5" s="140" t="s">
        <v>3</v>
      </c>
      <c r="G5" s="140"/>
      <c r="H5" s="135"/>
      <c r="I5" s="135"/>
      <c r="J5" s="135"/>
      <c r="K5" s="135"/>
      <c r="L5" s="135"/>
      <c r="M5" s="135"/>
      <c r="N5" s="140" t="s">
        <v>4</v>
      </c>
      <c r="O5" s="140"/>
      <c r="P5" s="135"/>
      <c r="Q5" s="135"/>
      <c r="R5" s="135"/>
      <c r="S5" s="135"/>
      <c r="T5" s="135"/>
      <c r="U5" s="135"/>
      <c r="V5" s="135"/>
      <c r="W5" s="135"/>
      <c r="X5" s="136"/>
    </row>
    <row r="6" spans="2:36" ht="16.5" customHeight="1">
      <c r="B6" s="151" t="s">
        <v>12</v>
      </c>
      <c r="C6" s="140" t="s">
        <v>8</v>
      </c>
      <c r="D6" s="140"/>
      <c r="E6" s="140"/>
      <c r="F6" s="2" t="s">
        <v>6</v>
      </c>
      <c r="G6" s="132"/>
      <c r="H6" s="133"/>
      <c r="I6" s="3" t="s">
        <v>7</v>
      </c>
      <c r="J6" s="132"/>
      <c r="K6" s="142"/>
      <c r="L6" s="149" t="s">
        <v>5</v>
      </c>
      <c r="M6" s="150"/>
      <c r="N6" s="146"/>
      <c r="O6" s="147"/>
      <c r="P6" s="147"/>
      <c r="Q6" s="147"/>
      <c r="R6" s="147"/>
      <c r="S6" s="147"/>
      <c r="T6" s="147"/>
      <c r="U6" s="147"/>
      <c r="V6" s="147"/>
      <c r="W6" s="147"/>
      <c r="X6" s="148"/>
    </row>
    <row r="7" spans="2:36" ht="16.5" customHeight="1">
      <c r="B7" s="151"/>
      <c r="C7" s="140" t="s">
        <v>9</v>
      </c>
      <c r="D7" s="140"/>
      <c r="E7" s="140"/>
      <c r="F7" s="142"/>
      <c r="G7" s="133"/>
      <c r="H7" s="46" t="s">
        <v>7</v>
      </c>
      <c r="I7" s="132"/>
      <c r="J7" s="133"/>
      <c r="K7" s="46" t="s">
        <v>7</v>
      </c>
      <c r="L7" s="132"/>
      <c r="M7" s="142"/>
      <c r="N7" s="141" t="s">
        <v>10</v>
      </c>
      <c r="O7" s="141"/>
      <c r="P7" s="141"/>
      <c r="Q7" s="142"/>
      <c r="R7" s="133"/>
      <c r="S7" s="46" t="s">
        <v>7</v>
      </c>
      <c r="T7" s="132"/>
      <c r="U7" s="133"/>
      <c r="V7" s="46" t="s">
        <v>7</v>
      </c>
      <c r="W7" s="132"/>
      <c r="X7" s="134"/>
    </row>
    <row r="8" spans="2:36" ht="16.5" customHeight="1" thickBot="1">
      <c r="B8" s="152"/>
      <c r="C8" s="137" t="s">
        <v>11</v>
      </c>
      <c r="D8" s="137"/>
      <c r="E8" s="137"/>
      <c r="F8" s="138"/>
      <c r="G8" s="138"/>
      <c r="H8" s="138"/>
      <c r="I8" s="138"/>
      <c r="J8" s="138"/>
      <c r="K8" s="138"/>
      <c r="L8" s="138"/>
      <c r="M8" s="138"/>
      <c r="N8" s="138"/>
      <c r="O8" s="138"/>
      <c r="P8" s="138"/>
      <c r="Q8" s="138"/>
      <c r="R8" s="138"/>
      <c r="S8" s="138"/>
      <c r="T8" s="138"/>
      <c r="U8" s="138"/>
      <c r="V8" s="138"/>
      <c r="W8" s="138"/>
      <c r="X8" s="139"/>
    </row>
    <row r="9" spans="2:36" ht="6" customHeight="1"/>
    <row r="10" spans="2:36" ht="13.5" customHeight="1">
      <c r="B10" s="65" t="s">
        <v>17</v>
      </c>
      <c r="C10" s="65"/>
      <c r="D10" s="65" t="s">
        <v>146</v>
      </c>
      <c r="E10" s="65"/>
      <c r="F10" s="65"/>
      <c r="G10" s="65"/>
      <c r="H10" s="65"/>
      <c r="I10" s="65"/>
      <c r="J10" s="65"/>
      <c r="K10" s="65"/>
      <c r="L10" s="65"/>
      <c r="M10" s="65"/>
      <c r="N10" s="65"/>
      <c r="O10" s="65"/>
      <c r="P10" s="65"/>
      <c r="Q10" s="65"/>
      <c r="R10" s="65"/>
      <c r="S10" s="65"/>
      <c r="T10" s="65"/>
      <c r="U10" s="65"/>
      <c r="V10" s="65"/>
      <c r="W10" s="65"/>
      <c r="X10" s="65"/>
    </row>
    <row r="11" spans="2:36" ht="13.5" customHeight="1">
      <c r="B11" s="4"/>
      <c r="C11" s="4"/>
      <c r="D11" s="65" t="s">
        <v>30</v>
      </c>
      <c r="E11" s="65"/>
      <c r="F11" s="65"/>
      <c r="G11" s="65"/>
      <c r="H11" s="65"/>
      <c r="I11" s="65"/>
      <c r="J11" s="65"/>
      <c r="K11" s="65"/>
      <c r="L11" s="65"/>
      <c r="M11" s="65"/>
      <c r="N11" s="65"/>
      <c r="O11" s="65"/>
      <c r="P11" s="65"/>
      <c r="Q11" s="65"/>
      <c r="R11" s="65"/>
      <c r="S11" s="65"/>
      <c r="T11" s="65"/>
      <c r="U11" s="65"/>
      <c r="V11" s="65"/>
      <c r="W11" s="65"/>
      <c r="X11" s="65"/>
    </row>
    <row r="12" spans="2:36" ht="12" customHeight="1" thickBot="1">
      <c r="Q12" s="80" t="s">
        <v>31</v>
      </c>
      <c r="R12" s="80"/>
    </row>
    <row r="13" spans="2:36" ht="14.25" customHeight="1">
      <c r="C13" s="153" t="s">
        <v>50</v>
      </c>
      <c r="D13" s="154"/>
      <c r="E13" s="154"/>
      <c r="F13" s="154"/>
      <c r="G13" s="154"/>
      <c r="H13" s="154"/>
      <c r="I13" s="154"/>
      <c r="J13" s="154"/>
      <c r="K13" s="154"/>
      <c r="L13" s="154"/>
      <c r="M13" s="154"/>
      <c r="N13" s="154"/>
      <c r="O13" s="154"/>
      <c r="P13" s="154"/>
      <c r="Q13" s="81"/>
      <c r="R13" s="82"/>
      <c r="S13" s="155" t="s">
        <v>18</v>
      </c>
      <c r="T13" s="155"/>
      <c r="U13" s="155"/>
      <c r="V13" s="155"/>
      <c r="W13" s="155"/>
      <c r="X13" s="155"/>
      <c r="Y13" s="1"/>
      <c r="Z13" s="1"/>
      <c r="AA13" s="1"/>
      <c r="AB13" s="1"/>
      <c r="AC13" s="1"/>
      <c r="AD13" s="1"/>
      <c r="AE13" s="1"/>
      <c r="AF13" s="1"/>
      <c r="AG13" s="1"/>
      <c r="AH13" s="1"/>
      <c r="AI13" s="1"/>
      <c r="AJ13" s="1"/>
    </row>
    <row r="14" spans="2:36" ht="14.25" customHeight="1">
      <c r="C14" s="156" t="s">
        <v>51</v>
      </c>
      <c r="D14" s="157"/>
      <c r="E14" s="157"/>
      <c r="F14" s="157"/>
      <c r="G14" s="157"/>
      <c r="H14" s="157"/>
      <c r="I14" s="157"/>
      <c r="J14" s="157"/>
      <c r="K14" s="157"/>
      <c r="L14" s="157"/>
      <c r="M14" s="157"/>
      <c r="N14" s="157"/>
      <c r="O14" s="157"/>
      <c r="P14" s="157"/>
      <c r="Q14" s="70"/>
      <c r="R14" s="71"/>
      <c r="S14" s="155" t="s">
        <v>19</v>
      </c>
      <c r="T14" s="155"/>
      <c r="U14" s="155"/>
      <c r="V14" s="155"/>
      <c r="W14" s="155"/>
      <c r="X14" s="155"/>
      <c r="Y14" s="1"/>
      <c r="Z14" s="1"/>
      <c r="AA14" s="1"/>
      <c r="AB14" s="1"/>
      <c r="AC14" s="1"/>
      <c r="AD14" s="1"/>
      <c r="AE14" s="1"/>
      <c r="AF14" s="1"/>
      <c r="AG14" s="1"/>
      <c r="AH14" s="1"/>
      <c r="AI14" s="1"/>
      <c r="AJ14" s="1"/>
    </row>
    <row r="15" spans="2:36" ht="14.25" customHeight="1" thickBot="1">
      <c r="C15" s="158" t="s">
        <v>52</v>
      </c>
      <c r="D15" s="159"/>
      <c r="E15" s="159"/>
      <c r="F15" s="159"/>
      <c r="G15" s="159"/>
      <c r="H15" s="159"/>
      <c r="I15" s="159"/>
      <c r="J15" s="159"/>
      <c r="K15" s="159"/>
      <c r="L15" s="159"/>
      <c r="M15" s="159"/>
      <c r="N15" s="159"/>
      <c r="O15" s="159"/>
      <c r="P15" s="159"/>
      <c r="Q15" s="72"/>
      <c r="R15" s="73"/>
      <c r="S15" s="155" t="s">
        <v>20</v>
      </c>
      <c r="T15" s="155"/>
      <c r="U15" s="155"/>
      <c r="V15" s="155"/>
      <c r="W15" s="155"/>
      <c r="X15" s="155"/>
      <c r="Y15" s="1"/>
      <c r="Z15" s="1"/>
      <c r="AA15" s="1"/>
      <c r="AB15" s="1"/>
      <c r="AC15" s="1"/>
      <c r="AD15" s="1"/>
      <c r="AE15" s="1"/>
      <c r="AF15" s="1"/>
      <c r="AG15" s="1"/>
      <c r="AH15" s="1"/>
      <c r="AI15" s="1"/>
      <c r="AJ15" s="1"/>
    </row>
    <row r="16" spans="2:36" ht="10.5" customHeight="1"/>
    <row r="17" spans="2:24" ht="16.5" customHeight="1">
      <c r="B17" s="69" t="s">
        <v>151</v>
      </c>
      <c r="C17" s="69"/>
      <c r="D17" s="69"/>
      <c r="E17" s="69"/>
      <c r="F17" s="69"/>
      <c r="G17" s="69"/>
      <c r="H17" s="69"/>
      <c r="I17" s="69"/>
      <c r="J17" s="69"/>
      <c r="K17" s="69"/>
      <c r="L17" s="69"/>
      <c r="M17" s="69"/>
      <c r="N17" s="69"/>
      <c r="O17" s="69"/>
      <c r="P17" s="69"/>
      <c r="Q17" s="69"/>
      <c r="R17" s="5"/>
      <c r="S17" s="5"/>
      <c r="T17" s="5"/>
      <c r="U17" s="5"/>
      <c r="V17" s="5"/>
      <c r="W17" s="5"/>
      <c r="X17" s="5"/>
    </row>
    <row r="18" spans="2:24" ht="13.5" customHeight="1">
      <c r="B18" s="65" t="s">
        <v>130</v>
      </c>
      <c r="C18" s="65"/>
      <c r="D18" s="65" t="s">
        <v>108</v>
      </c>
      <c r="E18" s="65"/>
      <c r="F18" s="65"/>
      <c r="G18" s="65"/>
      <c r="H18" s="65"/>
      <c r="I18" s="65"/>
      <c r="J18" s="65"/>
      <c r="K18" s="65"/>
      <c r="L18" s="65"/>
      <c r="M18" s="65"/>
      <c r="N18" s="65"/>
      <c r="O18" s="65"/>
      <c r="P18" s="65"/>
      <c r="Q18" s="65"/>
      <c r="R18" s="65"/>
      <c r="S18" s="65"/>
      <c r="T18" s="65"/>
      <c r="U18" s="65"/>
      <c r="V18" s="65"/>
      <c r="W18" s="65"/>
      <c r="X18" s="65"/>
    </row>
    <row r="19" spans="2:24" ht="13.5" customHeight="1">
      <c r="B19" s="4"/>
      <c r="C19" s="4"/>
      <c r="D19" s="65" t="s">
        <v>109</v>
      </c>
      <c r="E19" s="65"/>
      <c r="F19" s="65"/>
      <c r="G19" s="65"/>
      <c r="H19" s="65"/>
      <c r="I19" s="65"/>
      <c r="J19" s="65"/>
      <c r="K19" s="65"/>
      <c r="L19" s="65"/>
      <c r="M19" s="65"/>
      <c r="N19" s="65"/>
      <c r="O19" s="65"/>
      <c r="P19" s="65"/>
      <c r="Q19" s="65"/>
      <c r="R19" s="65"/>
      <c r="S19" s="65"/>
      <c r="T19" s="65"/>
      <c r="U19" s="65"/>
      <c r="V19" s="65"/>
      <c r="W19" s="65"/>
      <c r="X19" s="65"/>
    </row>
    <row r="20" spans="2:24" ht="15" customHeight="1" thickBot="1">
      <c r="B20" s="4"/>
      <c r="C20" s="4"/>
      <c r="Q20" s="80" t="s">
        <v>31</v>
      </c>
      <c r="R20" s="80"/>
      <c r="T20" s="116"/>
      <c r="U20" s="116"/>
      <c r="V20" s="116"/>
      <c r="W20" s="116"/>
      <c r="X20" s="116"/>
    </row>
    <row r="21" spans="2:24" ht="14.25" customHeight="1">
      <c r="C21" s="122" t="s">
        <v>22</v>
      </c>
      <c r="D21" s="123"/>
      <c r="E21" s="123"/>
      <c r="F21" s="123"/>
      <c r="G21" s="123"/>
      <c r="H21" s="123"/>
      <c r="I21" s="123"/>
      <c r="J21" s="123"/>
      <c r="K21" s="123"/>
      <c r="L21" s="123"/>
      <c r="M21" s="123"/>
      <c r="N21" s="123"/>
      <c r="O21" s="123"/>
      <c r="P21" s="123"/>
      <c r="Q21" s="81"/>
      <c r="R21" s="82"/>
      <c r="T21" s="124" t="s">
        <v>131</v>
      </c>
      <c r="U21" s="125"/>
      <c r="V21" s="125"/>
      <c r="W21" s="125"/>
      <c r="X21" s="125"/>
    </row>
    <row r="22" spans="2:24" ht="14.25" customHeight="1">
      <c r="C22" s="97" t="s">
        <v>23</v>
      </c>
      <c r="D22" s="98"/>
      <c r="E22" s="98"/>
      <c r="F22" s="98"/>
      <c r="G22" s="98"/>
      <c r="H22" s="98"/>
      <c r="I22" s="98"/>
      <c r="J22" s="98"/>
      <c r="K22" s="98"/>
      <c r="L22" s="98"/>
      <c r="M22" s="98"/>
      <c r="N22" s="98"/>
      <c r="O22" s="98"/>
      <c r="P22" s="98"/>
      <c r="Q22" s="70"/>
      <c r="R22" s="71"/>
      <c r="T22" s="125"/>
      <c r="U22" s="125"/>
      <c r="V22" s="125"/>
      <c r="W22" s="125"/>
      <c r="X22" s="125"/>
    </row>
    <row r="23" spans="2:24" ht="14.25" customHeight="1">
      <c r="C23" s="97" t="s">
        <v>24</v>
      </c>
      <c r="D23" s="98"/>
      <c r="E23" s="98"/>
      <c r="F23" s="98"/>
      <c r="G23" s="98"/>
      <c r="H23" s="98"/>
      <c r="I23" s="98"/>
      <c r="J23" s="98"/>
      <c r="K23" s="98"/>
      <c r="L23" s="98"/>
      <c r="M23" s="98"/>
      <c r="N23" s="98"/>
      <c r="O23" s="98"/>
      <c r="P23" s="98"/>
      <c r="Q23" s="70"/>
      <c r="R23" s="71"/>
      <c r="T23" s="125" t="s">
        <v>132</v>
      </c>
      <c r="U23" s="125"/>
      <c r="V23" s="125"/>
      <c r="W23" s="125"/>
      <c r="X23" s="125"/>
    </row>
    <row r="24" spans="2:24" ht="14.25" customHeight="1">
      <c r="C24" s="97" t="s">
        <v>25</v>
      </c>
      <c r="D24" s="98"/>
      <c r="E24" s="98"/>
      <c r="F24" s="98"/>
      <c r="G24" s="98"/>
      <c r="H24" s="98"/>
      <c r="I24" s="98"/>
      <c r="J24" s="98"/>
      <c r="K24" s="98"/>
      <c r="L24" s="98"/>
      <c r="M24" s="98"/>
      <c r="N24" s="98"/>
      <c r="O24" s="98"/>
      <c r="P24" s="98"/>
      <c r="Q24" s="70"/>
      <c r="R24" s="71"/>
      <c r="T24" s="125"/>
      <c r="U24" s="125"/>
      <c r="V24" s="125"/>
      <c r="W24" s="125"/>
      <c r="X24" s="125"/>
    </row>
    <row r="25" spans="2:24" ht="14.25" customHeight="1">
      <c r="C25" s="97" t="s">
        <v>26</v>
      </c>
      <c r="D25" s="98"/>
      <c r="E25" s="98"/>
      <c r="F25" s="98"/>
      <c r="G25" s="98"/>
      <c r="H25" s="98"/>
      <c r="I25" s="98"/>
      <c r="J25" s="98"/>
      <c r="K25" s="98"/>
      <c r="L25" s="98"/>
      <c r="M25" s="98"/>
      <c r="N25" s="98"/>
      <c r="O25" s="98"/>
      <c r="P25" s="98"/>
      <c r="Q25" s="70"/>
      <c r="R25" s="71"/>
      <c r="T25" s="125"/>
      <c r="U25" s="125"/>
      <c r="V25" s="125"/>
      <c r="W25" s="125"/>
      <c r="X25" s="125"/>
    </row>
    <row r="26" spans="2:24" ht="14.25" customHeight="1" thickBot="1">
      <c r="C26" s="162" t="s">
        <v>27</v>
      </c>
      <c r="D26" s="163"/>
      <c r="E26" s="164"/>
      <c r="F26" s="7" t="s">
        <v>28</v>
      </c>
      <c r="G26" s="160"/>
      <c r="H26" s="160"/>
      <c r="I26" s="160"/>
      <c r="J26" s="160"/>
      <c r="K26" s="160"/>
      <c r="L26" s="160"/>
      <c r="M26" s="160"/>
      <c r="N26" s="160"/>
      <c r="O26" s="160"/>
      <c r="P26" s="6" t="s">
        <v>29</v>
      </c>
      <c r="Q26" s="72"/>
      <c r="R26" s="73"/>
      <c r="T26" s="125"/>
      <c r="U26" s="125"/>
      <c r="V26" s="125"/>
      <c r="W26" s="125"/>
      <c r="X26" s="125"/>
    </row>
    <row r="27" spans="2:24" ht="10.5" customHeight="1"/>
    <row r="28" spans="2:24" ht="16.5" customHeight="1">
      <c r="B28" s="161" t="s">
        <v>133</v>
      </c>
      <c r="C28" s="161"/>
      <c r="D28" s="161"/>
      <c r="E28" s="161"/>
      <c r="F28" s="161"/>
      <c r="G28" s="161"/>
      <c r="H28" s="161"/>
      <c r="I28" s="161"/>
      <c r="J28" s="161"/>
      <c r="K28" s="161"/>
      <c r="L28" s="161"/>
      <c r="M28" s="161"/>
      <c r="N28" s="161"/>
      <c r="O28" s="161"/>
      <c r="P28" s="161"/>
      <c r="Q28" s="161"/>
      <c r="R28" s="161"/>
      <c r="S28" s="161"/>
      <c r="T28" s="161"/>
    </row>
    <row r="29" spans="2:24" ht="13.5" customHeight="1">
      <c r="B29" s="65" t="s">
        <v>32</v>
      </c>
      <c r="C29" s="65"/>
      <c r="D29" s="65" t="s">
        <v>110</v>
      </c>
      <c r="E29" s="65"/>
      <c r="F29" s="65"/>
      <c r="G29" s="65"/>
      <c r="H29" s="65"/>
      <c r="I29" s="65"/>
      <c r="J29" s="65"/>
      <c r="K29" s="65"/>
      <c r="L29" s="65"/>
      <c r="M29" s="65"/>
      <c r="N29" s="65"/>
      <c r="O29" s="65"/>
      <c r="P29" s="65"/>
      <c r="Q29" s="65"/>
      <c r="R29" s="65"/>
      <c r="S29" s="65"/>
      <c r="T29" s="65"/>
      <c r="U29" s="65"/>
      <c r="V29" s="65"/>
      <c r="W29" s="65"/>
      <c r="X29" s="65"/>
    </row>
    <row r="30" spans="2:24" ht="13.5" customHeight="1">
      <c r="D30" s="65" t="s">
        <v>134</v>
      </c>
      <c r="E30" s="65"/>
      <c r="F30" s="65"/>
      <c r="G30" s="65"/>
      <c r="H30" s="65"/>
      <c r="I30" s="65"/>
      <c r="J30" s="65"/>
      <c r="K30" s="65"/>
      <c r="L30" s="65"/>
      <c r="M30" s="65"/>
      <c r="N30" s="65"/>
      <c r="O30" s="65"/>
      <c r="P30" s="65"/>
      <c r="Q30" s="65"/>
      <c r="R30" s="65"/>
      <c r="S30" s="65"/>
      <c r="T30" s="65"/>
      <c r="U30" s="65"/>
      <c r="V30" s="65"/>
      <c r="W30" s="65"/>
      <c r="X30" s="65"/>
    </row>
    <row r="31" spans="2:24" ht="15" customHeight="1" thickBot="1">
      <c r="H31" s="115" t="s">
        <v>31</v>
      </c>
      <c r="I31" s="115"/>
      <c r="O31" s="115" t="s">
        <v>31</v>
      </c>
      <c r="P31" s="115"/>
      <c r="V31" s="115" t="s">
        <v>31</v>
      </c>
      <c r="W31" s="115"/>
    </row>
    <row r="32" spans="2:24" ht="14.25" customHeight="1">
      <c r="C32" s="126" t="s">
        <v>33</v>
      </c>
      <c r="D32" s="127"/>
      <c r="E32" s="127"/>
      <c r="F32" s="127"/>
      <c r="G32" s="127"/>
      <c r="H32" s="81"/>
      <c r="I32" s="128"/>
      <c r="J32" s="126" t="s">
        <v>39</v>
      </c>
      <c r="K32" s="127"/>
      <c r="L32" s="127"/>
      <c r="M32" s="127"/>
      <c r="N32" s="127"/>
      <c r="O32" s="81"/>
      <c r="P32" s="128"/>
      <c r="Q32" s="126" t="s">
        <v>45</v>
      </c>
      <c r="R32" s="127"/>
      <c r="S32" s="127"/>
      <c r="T32" s="127"/>
      <c r="U32" s="127"/>
      <c r="V32" s="81"/>
      <c r="W32" s="82"/>
    </row>
    <row r="33" spans="2:24" ht="14.25" customHeight="1" thickBot="1">
      <c r="C33" s="101" t="s">
        <v>34</v>
      </c>
      <c r="D33" s="102"/>
      <c r="E33" s="102"/>
      <c r="F33" s="102"/>
      <c r="G33" s="102"/>
      <c r="H33" s="70"/>
      <c r="I33" s="93"/>
      <c r="J33" s="101" t="s">
        <v>40</v>
      </c>
      <c r="K33" s="102"/>
      <c r="L33" s="102"/>
      <c r="M33" s="102"/>
      <c r="N33" s="102"/>
      <c r="O33" s="70"/>
      <c r="P33" s="93"/>
      <c r="Q33" s="86" t="s">
        <v>46</v>
      </c>
      <c r="R33" s="87"/>
      <c r="S33" s="87"/>
      <c r="T33" s="87"/>
      <c r="U33" s="87"/>
      <c r="V33" s="88"/>
      <c r="W33" s="89"/>
    </row>
    <row r="34" spans="2:24" ht="14.25" customHeight="1">
      <c r="C34" s="101" t="s">
        <v>35</v>
      </c>
      <c r="D34" s="102"/>
      <c r="E34" s="102"/>
      <c r="F34" s="102"/>
      <c r="G34" s="102"/>
      <c r="H34" s="70"/>
      <c r="I34" s="93"/>
      <c r="J34" s="101" t="s">
        <v>41</v>
      </c>
      <c r="K34" s="102"/>
      <c r="L34" s="102"/>
      <c r="M34" s="102"/>
      <c r="N34" s="102"/>
      <c r="O34" s="70"/>
      <c r="P34" s="93"/>
      <c r="Q34" s="109" t="s">
        <v>55</v>
      </c>
      <c r="R34" s="110"/>
      <c r="S34" s="110"/>
      <c r="T34" s="110"/>
      <c r="U34" s="110"/>
      <c r="V34" s="110"/>
      <c r="W34" s="110"/>
      <c r="X34" s="111"/>
    </row>
    <row r="35" spans="2:24" ht="14.25" customHeight="1">
      <c r="C35" s="101" t="s">
        <v>36</v>
      </c>
      <c r="D35" s="102"/>
      <c r="E35" s="102"/>
      <c r="F35" s="102"/>
      <c r="G35" s="102"/>
      <c r="H35" s="70"/>
      <c r="I35" s="93"/>
      <c r="J35" s="101" t="s">
        <v>42</v>
      </c>
      <c r="K35" s="102"/>
      <c r="L35" s="102"/>
      <c r="M35" s="102"/>
      <c r="N35" s="102"/>
      <c r="O35" s="70"/>
      <c r="P35" s="93"/>
      <c r="Q35" s="112"/>
      <c r="R35" s="113"/>
      <c r="S35" s="113"/>
      <c r="T35" s="113"/>
      <c r="U35" s="113"/>
      <c r="V35" s="113"/>
      <c r="W35" s="113"/>
      <c r="X35" s="114"/>
    </row>
    <row r="36" spans="2:24" ht="14.25" customHeight="1">
      <c r="C36" s="101" t="s">
        <v>37</v>
      </c>
      <c r="D36" s="102"/>
      <c r="E36" s="102"/>
      <c r="F36" s="102"/>
      <c r="G36" s="102"/>
      <c r="H36" s="70"/>
      <c r="I36" s="93"/>
      <c r="J36" s="101" t="s">
        <v>43</v>
      </c>
      <c r="K36" s="102"/>
      <c r="L36" s="102"/>
      <c r="M36" s="102"/>
      <c r="N36" s="102"/>
      <c r="O36" s="70"/>
      <c r="P36" s="93"/>
      <c r="Q36" s="167"/>
      <c r="R36" s="168"/>
      <c r="S36" s="168"/>
      <c r="T36" s="168"/>
      <c r="U36" s="168"/>
      <c r="V36" s="168"/>
      <c r="W36" s="168"/>
      <c r="X36" s="169"/>
    </row>
    <row r="37" spans="2:24" ht="14.25" customHeight="1" thickBot="1">
      <c r="C37" s="94" t="s">
        <v>38</v>
      </c>
      <c r="D37" s="95"/>
      <c r="E37" s="95"/>
      <c r="F37" s="95"/>
      <c r="G37" s="95"/>
      <c r="H37" s="72"/>
      <c r="I37" s="96"/>
      <c r="J37" s="94" t="s">
        <v>44</v>
      </c>
      <c r="K37" s="95"/>
      <c r="L37" s="95"/>
      <c r="M37" s="95"/>
      <c r="N37" s="95"/>
      <c r="O37" s="72"/>
      <c r="P37" s="96"/>
      <c r="Q37" s="170"/>
      <c r="R37" s="171"/>
      <c r="S37" s="171"/>
      <c r="T37" s="171"/>
      <c r="U37" s="171"/>
      <c r="V37" s="171"/>
      <c r="W37" s="171"/>
      <c r="X37" s="172"/>
    </row>
    <row r="38" spans="2:24" ht="4.5" customHeight="1">
      <c r="C38" s="4"/>
      <c r="D38" s="4"/>
      <c r="E38" s="4"/>
      <c r="F38" s="4"/>
      <c r="G38" s="4"/>
      <c r="H38" s="9"/>
      <c r="I38" s="9"/>
      <c r="J38" s="4"/>
      <c r="K38" s="4"/>
      <c r="L38" s="4"/>
      <c r="M38" s="4"/>
      <c r="N38" s="4"/>
      <c r="O38" s="9"/>
      <c r="P38" s="9"/>
      <c r="Q38" s="4"/>
      <c r="R38" s="4"/>
      <c r="S38" s="4"/>
      <c r="T38" s="4"/>
      <c r="U38" s="4"/>
      <c r="V38" s="9"/>
      <c r="W38" s="9"/>
    </row>
    <row r="39" spans="2:24" s="28" customFormat="1" ht="14.25" customHeight="1">
      <c r="B39" s="180" t="s">
        <v>47</v>
      </c>
      <c r="C39" s="181"/>
      <c r="D39" s="181"/>
      <c r="E39" s="181"/>
      <c r="F39" s="181"/>
      <c r="G39" s="181"/>
      <c r="H39" s="181"/>
      <c r="I39" s="181"/>
      <c r="J39" s="181"/>
      <c r="K39" s="181"/>
      <c r="L39" s="181"/>
      <c r="M39" s="181"/>
      <c r="N39" s="181"/>
      <c r="O39" s="181"/>
      <c r="P39" s="181"/>
      <c r="Q39" s="181"/>
      <c r="R39" s="181"/>
      <c r="S39" s="181"/>
      <c r="T39" s="181"/>
      <c r="U39" s="181"/>
      <c r="V39" s="181"/>
      <c r="W39" s="181"/>
      <c r="X39" s="182"/>
    </row>
    <row r="40" spans="2:24" s="28" customFormat="1" ht="14.25" customHeight="1">
      <c r="B40" s="183"/>
      <c r="C40" s="166"/>
      <c r="D40" s="166"/>
      <c r="E40" s="166"/>
      <c r="F40" s="166"/>
      <c r="G40" s="166"/>
      <c r="H40" s="166"/>
      <c r="I40" s="166"/>
      <c r="J40" s="166"/>
      <c r="K40" s="166"/>
      <c r="L40" s="166"/>
      <c r="M40" s="166"/>
      <c r="N40" s="166"/>
      <c r="O40" s="166"/>
      <c r="P40" s="166"/>
      <c r="Q40" s="166"/>
      <c r="R40" s="166"/>
      <c r="S40" s="166"/>
      <c r="T40" s="166"/>
      <c r="U40" s="166"/>
      <c r="V40" s="166"/>
      <c r="W40" s="166"/>
      <c r="X40" s="184"/>
    </row>
    <row r="41" spans="2:24" s="28" customFormat="1" ht="14.25" customHeight="1">
      <c r="B41" s="183"/>
      <c r="C41" s="166"/>
      <c r="D41" s="166"/>
      <c r="E41" s="166"/>
      <c r="F41" s="166"/>
      <c r="G41" s="166"/>
      <c r="H41" s="166"/>
      <c r="I41" s="166"/>
      <c r="J41" s="166"/>
      <c r="K41" s="166"/>
      <c r="L41" s="166"/>
      <c r="M41" s="166"/>
      <c r="N41" s="166"/>
      <c r="O41" s="166"/>
      <c r="P41" s="166"/>
      <c r="Q41" s="166"/>
      <c r="R41" s="166"/>
      <c r="S41" s="166"/>
      <c r="T41" s="166"/>
      <c r="U41" s="166"/>
      <c r="V41" s="166"/>
      <c r="W41" s="166"/>
      <c r="X41" s="184"/>
    </row>
    <row r="42" spans="2:24" s="28" customFormat="1" ht="14.25" customHeight="1">
      <c r="B42" s="183"/>
      <c r="C42" s="166"/>
      <c r="D42" s="166"/>
      <c r="E42" s="166"/>
      <c r="F42" s="166"/>
      <c r="G42" s="166"/>
      <c r="H42" s="166"/>
      <c r="I42" s="166"/>
      <c r="J42" s="166"/>
      <c r="K42" s="166"/>
      <c r="L42" s="166"/>
      <c r="M42" s="166"/>
      <c r="N42" s="166"/>
      <c r="O42" s="166"/>
      <c r="P42" s="166"/>
      <c r="Q42" s="166"/>
      <c r="R42" s="166"/>
      <c r="S42" s="166"/>
      <c r="T42" s="166"/>
      <c r="U42" s="166"/>
      <c r="V42" s="166"/>
      <c r="W42" s="166"/>
      <c r="X42" s="184"/>
    </row>
    <row r="43" spans="2:24" s="28" customFormat="1" ht="14.25" customHeight="1">
      <c r="B43" s="183"/>
      <c r="C43" s="166"/>
      <c r="D43" s="166"/>
      <c r="E43" s="166"/>
      <c r="F43" s="166"/>
      <c r="G43" s="166"/>
      <c r="H43" s="166"/>
      <c r="I43" s="166"/>
      <c r="J43" s="166"/>
      <c r="K43" s="166"/>
      <c r="L43" s="166"/>
      <c r="M43" s="166"/>
      <c r="N43" s="166"/>
      <c r="O43" s="166"/>
      <c r="P43" s="166"/>
      <c r="Q43" s="166"/>
      <c r="R43" s="166"/>
      <c r="S43" s="166"/>
      <c r="T43" s="166"/>
      <c r="U43" s="166"/>
      <c r="V43" s="166"/>
      <c r="W43" s="166"/>
      <c r="X43" s="184"/>
    </row>
    <row r="44" spans="2:24" s="28" customFormat="1" ht="21" customHeight="1">
      <c r="B44" s="185"/>
      <c r="C44" s="186"/>
      <c r="D44" s="186"/>
      <c r="E44" s="186"/>
      <c r="F44" s="186"/>
      <c r="G44" s="186"/>
      <c r="H44" s="186"/>
      <c r="I44" s="186"/>
      <c r="J44" s="186"/>
      <c r="K44" s="186"/>
      <c r="L44" s="186"/>
      <c r="M44" s="186"/>
      <c r="N44" s="186"/>
      <c r="O44" s="186"/>
      <c r="P44" s="186"/>
      <c r="Q44" s="186"/>
      <c r="R44" s="186"/>
      <c r="S44" s="186"/>
      <c r="T44" s="186"/>
      <c r="U44" s="186"/>
      <c r="V44" s="186"/>
      <c r="W44" s="186"/>
      <c r="X44" s="187"/>
    </row>
    <row r="45" spans="2:24" ht="10.5" customHeight="1"/>
    <row r="46" spans="2:24" ht="16.5" customHeight="1">
      <c r="B46" s="161" t="s">
        <v>138</v>
      </c>
      <c r="C46" s="161"/>
      <c r="D46" s="161"/>
      <c r="E46" s="161"/>
      <c r="F46" s="161"/>
      <c r="G46" s="161"/>
      <c r="H46" s="161"/>
      <c r="I46" s="161"/>
      <c r="J46" s="161"/>
      <c r="K46" s="161"/>
      <c r="L46" s="161"/>
      <c r="M46" s="161"/>
      <c r="N46" s="161"/>
      <c r="O46" s="161"/>
      <c r="P46" s="161"/>
      <c r="Q46" s="161"/>
      <c r="R46" s="161"/>
      <c r="S46" s="5"/>
      <c r="T46" s="5"/>
      <c r="U46" s="5"/>
      <c r="V46" s="5"/>
      <c r="W46" s="5"/>
      <c r="X46" s="5"/>
    </row>
    <row r="47" spans="2:24" ht="13.5" customHeight="1">
      <c r="B47" s="65" t="s">
        <v>135</v>
      </c>
      <c r="C47" s="65"/>
      <c r="D47" s="65" t="s">
        <v>111</v>
      </c>
      <c r="E47" s="65"/>
      <c r="F47" s="65"/>
      <c r="G47" s="65"/>
      <c r="H47" s="65"/>
      <c r="I47" s="65"/>
      <c r="J47" s="65"/>
      <c r="K47" s="65"/>
      <c r="L47" s="65"/>
      <c r="M47" s="65"/>
      <c r="N47" s="65"/>
      <c r="O47" s="65"/>
      <c r="P47" s="65"/>
      <c r="Q47" s="65"/>
      <c r="R47" s="65"/>
      <c r="S47" s="65"/>
      <c r="T47" s="65"/>
      <c r="U47" s="65"/>
      <c r="V47" s="65"/>
      <c r="W47" s="65"/>
      <c r="X47" s="65"/>
    </row>
    <row r="48" spans="2:24" ht="13.5" customHeight="1">
      <c r="B48" s="4"/>
      <c r="C48" s="4"/>
      <c r="D48" s="65" t="s">
        <v>112</v>
      </c>
      <c r="E48" s="65"/>
      <c r="F48" s="65"/>
      <c r="G48" s="65"/>
      <c r="H48" s="65"/>
      <c r="I48" s="65"/>
      <c r="J48" s="65"/>
      <c r="K48" s="65"/>
      <c r="L48" s="65"/>
      <c r="M48" s="65"/>
      <c r="N48" s="65"/>
      <c r="O48" s="65"/>
      <c r="P48" s="65"/>
      <c r="Q48" s="65"/>
      <c r="R48" s="65"/>
      <c r="S48" s="65"/>
      <c r="T48" s="65"/>
      <c r="U48" s="65"/>
      <c r="V48" s="65"/>
      <c r="W48" s="65"/>
      <c r="X48" s="65"/>
    </row>
    <row r="49" spans="2:24" ht="13.5" customHeight="1">
      <c r="B49" s="4"/>
      <c r="C49" s="4"/>
      <c r="D49" s="65" t="s">
        <v>113</v>
      </c>
      <c r="E49" s="65"/>
      <c r="F49" s="65"/>
      <c r="G49" s="65"/>
      <c r="H49" s="65"/>
      <c r="I49" s="65"/>
      <c r="J49" s="65"/>
      <c r="K49" s="65"/>
      <c r="L49" s="65"/>
      <c r="M49" s="65"/>
      <c r="N49" s="65"/>
      <c r="O49" s="65"/>
      <c r="P49" s="65"/>
      <c r="Q49" s="115" t="s">
        <v>31</v>
      </c>
      <c r="R49" s="115"/>
      <c r="X49" s="1"/>
    </row>
    <row r="50" spans="2:24" ht="9" customHeight="1" thickBot="1">
      <c r="B50" s="4"/>
      <c r="C50" s="4"/>
      <c r="Q50" s="80"/>
      <c r="R50" s="80"/>
      <c r="T50" s="116"/>
      <c r="U50" s="116"/>
      <c r="V50" s="116"/>
      <c r="W50" s="116"/>
      <c r="X50" s="116"/>
    </row>
    <row r="51" spans="2:24" ht="14.25" customHeight="1">
      <c r="C51" s="122" t="s">
        <v>22</v>
      </c>
      <c r="D51" s="123"/>
      <c r="E51" s="123"/>
      <c r="F51" s="123"/>
      <c r="G51" s="123"/>
      <c r="H51" s="123"/>
      <c r="I51" s="123"/>
      <c r="J51" s="123"/>
      <c r="K51" s="123"/>
      <c r="L51" s="123"/>
      <c r="M51" s="123"/>
      <c r="N51" s="123"/>
      <c r="O51" s="123"/>
      <c r="P51" s="123"/>
      <c r="Q51" s="81"/>
      <c r="R51" s="82"/>
      <c r="T51" s="124" t="s">
        <v>136</v>
      </c>
      <c r="U51" s="125"/>
      <c r="V51" s="125"/>
      <c r="W51" s="125"/>
      <c r="X51" s="125"/>
    </row>
    <row r="52" spans="2:24" ht="14.25" customHeight="1">
      <c r="C52" s="97" t="s">
        <v>23</v>
      </c>
      <c r="D52" s="98"/>
      <c r="E52" s="98"/>
      <c r="F52" s="98"/>
      <c r="G52" s="98"/>
      <c r="H52" s="98"/>
      <c r="I52" s="98"/>
      <c r="J52" s="98"/>
      <c r="K52" s="98"/>
      <c r="L52" s="98"/>
      <c r="M52" s="98"/>
      <c r="N52" s="98"/>
      <c r="O52" s="98"/>
      <c r="P52" s="98"/>
      <c r="Q52" s="70"/>
      <c r="R52" s="71"/>
      <c r="T52" s="125"/>
      <c r="U52" s="125"/>
      <c r="V52" s="125"/>
      <c r="W52" s="125"/>
      <c r="X52" s="125"/>
    </row>
    <row r="53" spans="2:24" ht="14.25" customHeight="1">
      <c r="C53" s="97" t="s">
        <v>24</v>
      </c>
      <c r="D53" s="98"/>
      <c r="E53" s="98"/>
      <c r="F53" s="98"/>
      <c r="G53" s="98"/>
      <c r="H53" s="98"/>
      <c r="I53" s="98"/>
      <c r="J53" s="98"/>
      <c r="K53" s="98"/>
      <c r="L53" s="98"/>
      <c r="M53" s="98"/>
      <c r="N53" s="98"/>
      <c r="O53" s="98"/>
      <c r="P53" s="98"/>
      <c r="Q53" s="70"/>
      <c r="R53" s="71"/>
      <c r="T53" s="125" t="s">
        <v>137</v>
      </c>
      <c r="U53" s="125"/>
      <c r="V53" s="125"/>
      <c r="W53" s="125"/>
      <c r="X53" s="125"/>
    </row>
    <row r="54" spans="2:24" ht="14.25" customHeight="1">
      <c r="C54" s="97" t="s">
        <v>25</v>
      </c>
      <c r="D54" s="98"/>
      <c r="E54" s="98"/>
      <c r="F54" s="98"/>
      <c r="G54" s="98"/>
      <c r="H54" s="98"/>
      <c r="I54" s="98"/>
      <c r="J54" s="98"/>
      <c r="K54" s="98"/>
      <c r="L54" s="98"/>
      <c r="M54" s="98"/>
      <c r="N54" s="98"/>
      <c r="O54" s="98"/>
      <c r="P54" s="98"/>
      <c r="Q54" s="70"/>
      <c r="R54" s="71"/>
      <c r="T54" s="125"/>
      <c r="U54" s="125"/>
      <c r="V54" s="125"/>
      <c r="W54" s="125"/>
      <c r="X54" s="125"/>
    </row>
    <row r="55" spans="2:24" ht="14.25" customHeight="1">
      <c r="C55" s="97" t="s">
        <v>26</v>
      </c>
      <c r="D55" s="98"/>
      <c r="E55" s="98"/>
      <c r="F55" s="98"/>
      <c r="G55" s="98"/>
      <c r="H55" s="98"/>
      <c r="I55" s="98"/>
      <c r="J55" s="98"/>
      <c r="K55" s="98"/>
      <c r="L55" s="98"/>
      <c r="M55" s="98"/>
      <c r="N55" s="98"/>
      <c r="O55" s="98"/>
      <c r="P55" s="98"/>
      <c r="Q55" s="70"/>
      <c r="R55" s="71"/>
      <c r="T55" s="125"/>
      <c r="U55" s="125"/>
      <c r="V55" s="125"/>
      <c r="W55" s="125"/>
      <c r="X55" s="125"/>
    </row>
    <row r="56" spans="2:24" ht="14.25" customHeight="1">
      <c r="C56" s="97" t="s">
        <v>27</v>
      </c>
      <c r="D56" s="98"/>
      <c r="E56" s="99"/>
      <c r="F56" s="10" t="s">
        <v>28</v>
      </c>
      <c r="G56" s="100"/>
      <c r="H56" s="100"/>
      <c r="I56" s="100"/>
      <c r="J56" s="100"/>
      <c r="K56" s="100"/>
      <c r="L56" s="100"/>
      <c r="M56" s="100"/>
      <c r="N56" s="100"/>
      <c r="O56" s="100"/>
      <c r="P56" s="11" t="s">
        <v>29</v>
      </c>
      <c r="Q56" s="70"/>
      <c r="R56" s="71"/>
      <c r="T56" s="125"/>
      <c r="U56" s="125"/>
      <c r="V56" s="125"/>
      <c r="W56" s="125"/>
      <c r="X56" s="125"/>
    </row>
    <row r="57" spans="2:24" ht="14.25" customHeight="1" thickBot="1">
      <c r="C57" s="119" t="s">
        <v>48</v>
      </c>
      <c r="D57" s="120"/>
      <c r="E57" s="120"/>
      <c r="F57" s="120"/>
      <c r="G57" s="120"/>
      <c r="H57" s="120"/>
      <c r="I57" s="120"/>
      <c r="J57" s="120"/>
      <c r="K57" s="120"/>
      <c r="L57" s="120"/>
      <c r="M57" s="120"/>
      <c r="N57" s="120"/>
      <c r="O57" s="120"/>
      <c r="P57" s="121"/>
      <c r="Q57" s="117"/>
      <c r="R57" s="118"/>
      <c r="T57" s="125"/>
      <c r="U57" s="125"/>
      <c r="V57" s="125"/>
      <c r="W57" s="125"/>
      <c r="X57" s="125"/>
    </row>
    <row r="58" spans="2:24" ht="3" customHeight="1"/>
    <row r="59" spans="2:24" ht="16.5" customHeight="1">
      <c r="B59" s="161" t="s">
        <v>144</v>
      </c>
      <c r="C59" s="161"/>
      <c r="D59" s="161"/>
      <c r="E59" s="161"/>
      <c r="F59" s="161"/>
      <c r="G59" s="161"/>
      <c r="H59" s="161"/>
      <c r="I59" s="161"/>
      <c r="J59" s="161"/>
      <c r="K59" s="161"/>
      <c r="L59" s="161"/>
      <c r="M59" s="161"/>
      <c r="N59" s="161"/>
      <c r="O59" s="161"/>
      <c r="P59" s="161"/>
      <c r="Q59" s="161"/>
      <c r="R59" s="161"/>
      <c r="S59" s="161"/>
      <c r="T59" s="161"/>
    </row>
    <row r="60" spans="2:24" ht="13.5" customHeight="1">
      <c r="B60" s="65" t="s">
        <v>49</v>
      </c>
      <c r="C60" s="65"/>
      <c r="D60" s="65" t="s">
        <v>114</v>
      </c>
      <c r="E60" s="65"/>
      <c r="F60" s="65"/>
      <c r="G60" s="65"/>
      <c r="H60" s="65"/>
      <c r="I60" s="65"/>
      <c r="J60" s="65"/>
      <c r="K60" s="65"/>
      <c r="L60" s="65"/>
      <c r="M60" s="65"/>
      <c r="N60" s="65"/>
      <c r="O60" s="65"/>
      <c r="P60" s="65"/>
      <c r="Q60" s="65"/>
      <c r="R60" s="65"/>
      <c r="S60" s="65"/>
      <c r="T60" s="65"/>
      <c r="U60" s="65"/>
      <c r="V60" s="65"/>
      <c r="W60" s="65"/>
      <c r="X60" s="65"/>
    </row>
    <row r="61" spans="2:24" ht="13.5" customHeight="1">
      <c r="D61" s="65" t="s">
        <v>143</v>
      </c>
      <c r="E61" s="65"/>
      <c r="F61" s="65"/>
      <c r="G61" s="65"/>
      <c r="H61" s="65"/>
      <c r="I61" s="65"/>
      <c r="J61" s="65"/>
      <c r="K61" s="65"/>
      <c r="L61" s="65"/>
      <c r="M61" s="65"/>
      <c r="N61" s="65"/>
      <c r="O61" s="65"/>
      <c r="P61" s="65"/>
      <c r="Q61" s="65"/>
      <c r="R61" s="65"/>
      <c r="S61" s="65"/>
      <c r="T61" s="65"/>
      <c r="U61" s="65"/>
      <c r="V61" s="65"/>
      <c r="W61" s="65"/>
      <c r="X61" s="65"/>
    </row>
    <row r="62" spans="2:24" ht="15" customHeight="1" thickBot="1">
      <c r="H62" s="115" t="s">
        <v>31</v>
      </c>
      <c r="I62" s="115"/>
      <c r="O62" s="115" t="s">
        <v>31</v>
      </c>
      <c r="P62" s="115"/>
      <c r="V62" s="115" t="s">
        <v>31</v>
      </c>
      <c r="W62" s="115"/>
    </row>
    <row r="63" spans="2:24" ht="15" customHeight="1">
      <c r="C63" s="126" t="s">
        <v>33</v>
      </c>
      <c r="D63" s="127"/>
      <c r="E63" s="127"/>
      <c r="F63" s="127"/>
      <c r="G63" s="127"/>
      <c r="H63" s="81"/>
      <c r="I63" s="128"/>
      <c r="J63" s="126" t="s">
        <v>39</v>
      </c>
      <c r="K63" s="127"/>
      <c r="L63" s="127"/>
      <c r="M63" s="127"/>
      <c r="N63" s="127"/>
      <c r="O63" s="81"/>
      <c r="P63" s="128"/>
      <c r="Q63" s="126" t="s">
        <v>45</v>
      </c>
      <c r="R63" s="127"/>
      <c r="S63" s="127"/>
      <c r="T63" s="127"/>
      <c r="U63" s="127"/>
      <c r="V63" s="81"/>
      <c r="W63" s="82"/>
    </row>
    <row r="64" spans="2:24" ht="15" customHeight="1" thickBot="1">
      <c r="C64" s="101" t="s">
        <v>34</v>
      </c>
      <c r="D64" s="102"/>
      <c r="E64" s="102"/>
      <c r="F64" s="102"/>
      <c r="G64" s="102"/>
      <c r="H64" s="70"/>
      <c r="I64" s="93"/>
      <c r="J64" s="101" t="s">
        <v>40</v>
      </c>
      <c r="K64" s="102"/>
      <c r="L64" s="102"/>
      <c r="M64" s="102"/>
      <c r="N64" s="102"/>
      <c r="O64" s="70"/>
      <c r="P64" s="93"/>
      <c r="Q64" s="86" t="s">
        <v>46</v>
      </c>
      <c r="R64" s="87"/>
      <c r="S64" s="87"/>
      <c r="T64" s="87"/>
      <c r="U64" s="87"/>
      <c r="V64" s="88"/>
      <c r="W64" s="89"/>
    </row>
    <row r="65" spans="2:25" ht="15" customHeight="1">
      <c r="C65" s="101" t="s">
        <v>35</v>
      </c>
      <c r="D65" s="102"/>
      <c r="E65" s="102"/>
      <c r="F65" s="102"/>
      <c r="G65" s="102"/>
      <c r="H65" s="70"/>
      <c r="I65" s="93"/>
      <c r="J65" s="101" t="s">
        <v>41</v>
      </c>
      <c r="K65" s="102"/>
      <c r="L65" s="102"/>
      <c r="M65" s="102"/>
      <c r="N65" s="102"/>
      <c r="O65" s="70"/>
      <c r="P65" s="93"/>
      <c r="Q65" s="109" t="s">
        <v>55</v>
      </c>
      <c r="R65" s="110"/>
      <c r="S65" s="110"/>
      <c r="T65" s="110"/>
      <c r="U65" s="110"/>
      <c r="V65" s="110"/>
      <c r="W65" s="110"/>
      <c r="X65" s="111"/>
    </row>
    <row r="66" spans="2:25" ht="15" customHeight="1">
      <c r="C66" s="101" t="s">
        <v>36</v>
      </c>
      <c r="D66" s="102"/>
      <c r="E66" s="102"/>
      <c r="F66" s="102"/>
      <c r="G66" s="102"/>
      <c r="H66" s="70"/>
      <c r="I66" s="93"/>
      <c r="J66" s="101" t="s">
        <v>42</v>
      </c>
      <c r="K66" s="102"/>
      <c r="L66" s="102"/>
      <c r="M66" s="102"/>
      <c r="N66" s="102"/>
      <c r="O66" s="70"/>
      <c r="P66" s="93"/>
      <c r="Q66" s="112"/>
      <c r="R66" s="113"/>
      <c r="S66" s="113"/>
      <c r="T66" s="113"/>
      <c r="U66" s="113"/>
      <c r="V66" s="113"/>
      <c r="W66" s="113"/>
      <c r="X66" s="114"/>
    </row>
    <row r="67" spans="2:25" ht="15" customHeight="1">
      <c r="C67" s="101" t="s">
        <v>37</v>
      </c>
      <c r="D67" s="102"/>
      <c r="E67" s="102"/>
      <c r="F67" s="102"/>
      <c r="G67" s="102"/>
      <c r="H67" s="70"/>
      <c r="I67" s="93"/>
      <c r="J67" s="101" t="s">
        <v>43</v>
      </c>
      <c r="K67" s="102"/>
      <c r="L67" s="102"/>
      <c r="M67" s="102"/>
      <c r="N67" s="102"/>
      <c r="O67" s="70"/>
      <c r="P67" s="93"/>
      <c r="Q67" s="103"/>
      <c r="R67" s="104"/>
      <c r="S67" s="104"/>
      <c r="T67" s="104"/>
      <c r="U67" s="104"/>
      <c r="V67" s="104"/>
      <c r="W67" s="104"/>
      <c r="X67" s="105"/>
    </row>
    <row r="68" spans="2:25" ht="15" customHeight="1" thickBot="1">
      <c r="C68" s="94" t="s">
        <v>38</v>
      </c>
      <c r="D68" s="95"/>
      <c r="E68" s="95"/>
      <c r="F68" s="95"/>
      <c r="G68" s="95"/>
      <c r="H68" s="72"/>
      <c r="I68" s="96"/>
      <c r="J68" s="94" t="s">
        <v>44</v>
      </c>
      <c r="K68" s="95"/>
      <c r="L68" s="95"/>
      <c r="M68" s="95"/>
      <c r="N68" s="95"/>
      <c r="O68" s="72"/>
      <c r="P68" s="96"/>
      <c r="Q68" s="106"/>
      <c r="R68" s="107"/>
      <c r="S68" s="107"/>
      <c r="T68" s="107"/>
      <c r="U68" s="107"/>
      <c r="V68" s="107"/>
      <c r="W68" s="107"/>
      <c r="X68" s="108"/>
    </row>
    <row r="69" spans="2:25" ht="10.5" customHeight="1"/>
    <row r="70" spans="2:25" ht="16.5" customHeight="1">
      <c r="B70" s="161" t="s">
        <v>139</v>
      </c>
      <c r="C70" s="161"/>
      <c r="D70" s="161"/>
      <c r="E70" s="161"/>
      <c r="F70" s="161"/>
      <c r="G70" s="161"/>
      <c r="H70" s="161"/>
      <c r="I70" s="161"/>
      <c r="J70" s="161"/>
      <c r="K70" s="161"/>
      <c r="L70" s="161"/>
      <c r="M70" s="161"/>
      <c r="N70" s="8"/>
    </row>
    <row r="71" spans="2:25" ht="13.5" customHeight="1">
      <c r="B71" s="65" t="s">
        <v>140</v>
      </c>
      <c r="C71" s="65"/>
      <c r="D71" s="65" t="s">
        <v>54</v>
      </c>
      <c r="E71" s="65"/>
      <c r="F71" s="65"/>
      <c r="G71" s="65"/>
      <c r="H71" s="65"/>
      <c r="I71" s="65"/>
      <c r="J71" s="65"/>
      <c r="K71" s="65"/>
      <c r="L71" s="65"/>
      <c r="M71" s="65"/>
      <c r="N71" s="65"/>
      <c r="O71" s="65"/>
      <c r="P71" s="65"/>
      <c r="Q71" s="65"/>
      <c r="R71" s="65"/>
      <c r="S71" s="65"/>
      <c r="T71" s="65"/>
      <c r="U71" s="65"/>
      <c r="V71" s="65"/>
      <c r="W71" s="65"/>
      <c r="X71" s="65"/>
    </row>
    <row r="72" spans="2:25" ht="13.5" customHeight="1">
      <c r="B72" s="4"/>
      <c r="C72" s="4"/>
      <c r="D72" s="65" t="s">
        <v>30</v>
      </c>
      <c r="E72" s="65"/>
      <c r="F72" s="65"/>
      <c r="G72" s="65"/>
      <c r="H72" s="65"/>
      <c r="I72" s="65"/>
      <c r="J72" s="65"/>
      <c r="K72" s="65"/>
      <c r="L72" s="65"/>
      <c r="M72" s="65"/>
      <c r="N72" s="65"/>
      <c r="O72" s="65"/>
      <c r="P72" s="65"/>
      <c r="Q72" s="65"/>
      <c r="R72" s="65"/>
      <c r="S72" s="65"/>
      <c r="T72" s="65"/>
      <c r="U72" s="65"/>
      <c r="V72" s="65"/>
      <c r="W72" s="65"/>
      <c r="X72" s="65"/>
    </row>
    <row r="73" spans="2:25" ht="12" customHeight="1" thickBot="1">
      <c r="S73" s="80" t="s">
        <v>31</v>
      </c>
      <c r="T73" s="80"/>
      <c r="V73" s="166" t="s">
        <v>142</v>
      </c>
      <c r="W73" s="166"/>
      <c r="X73" s="166"/>
      <c r="Y73" s="166"/>
    </row>
    <row r="74" spans="2:25" ht="15" customHeight="1">
      <c r="C74" s="83" t="s">
        <v>145</v>
      </c>
      <c r="D74" s="84"/>
      <c r="E74" s="84"/>
      <c r="F74" s="84"/>
      <c r="G74" s="84"/>
      <c r="H74" s="84"/>
      <c r="I74" s="84"/>
      <c r="J74" s="84"/>
      <c r="K74" s="84"/>
      <c r="L74" s="84"/>
      <c r="M74" s="84"/>
      <c r="N74" s="84"/>
      <c r="O74" s="84"/>
      <c r="P74" s="84"/>
      <c r="Q74" s="84"/>
      <c r="R74" s="85"/>
      <c r="S74" s="81"/>
      <c r="T74" s="82"/>
      <c r="U74" s="47"/>
      <c r="V74" s="166"/>
      <c r="W74" s="166"/>
      <c r="X74" s="166"/>
      <c r="Y74" s="166"/>
    </row>
    <row r="75" spans="2:25" ht="15" customHeight="1">
      <c r="C75" s="74" t="s">
        <v>53</v>
      </c>
      <c r="D75" s="75"/>
      <c r="E75" s="75"/>
      <c r="F75" s="75"/>
      <c r="G75" s="75"/>
      <c r="H75" s="75"/>
      <c r="I75" s="75"/>
      <c r="J75" s="75"/>
      <c r="K75" s="75"/>
      <c r="L75" s="75"/>
      <c r="M75" s="75"/>
      <c r="N75" s="75"/>
      <c r="O75" s="75"/>
      <c r="P75" s="75"/>
      <c r="Q75" s="75"/>
      <c r="R75" s="76"/>
      <c r="S75" s="70"/>
      <c r="T75" s="71"/>
      <c r="U75" s="12"/>
      <c r="V75" s="165" t="s">
        <v>141</v>
      </c>
      <c r="W75" s="165"/>
      <c r="X75" s="165"/>
      <c r="Y75" s="12"/>
    </row>
    <row r="76" spans="2:25" ht="15" customHeight="1" thickBot="1">
      <c r="C76" s="77" t="s">
        <v>52</v>
      </c>
      <c r="D76" s="78"/>
      <c r="E76" s="78"/>
      <c r="F76" s="78"/>
      <c r="G76" s="78"/>
      <c r="H76" s="78"/>
      <c r="I76" s="78"/>
      <c r="J76" s="78"/>
      <c r="K76" s="78"/>
      <c r="L76" s="78"/>
      <c r="M76" s="78"/>
      <c r="N76" s="78"/>
      <c r="O76" s="78"/>
      <c r="P76" s="78"/>
      <c r="Q76" s="78"/>
      <c r="R76" s="79"/>
      <c r="S76" s="72"/>
      <c r="T76" s="73"/>
      <c r="U76" s="12"/>
      <c r="V76" s="165"/>
      <c r="W76" s="165"/>
      <c r="X76" s="165"/>
      <c r="Y76" s="12"/>
    </row>
    <row r="77" spans="2:25" ht="10.5" customHeight="1"/>
    <row r="78" spans="2:25" ht="16.5" customHeight="1">
      <c r="B78" s="69" t="s">
        <v>152</v>
      </c>
      <c r="C78" s="69"/>
      <c r="D78" s="69"/>
      <c r="E78" s="69"/>
      <c r="F78" s="69"/>
      <c r="G78" s="69"/>
      <c r="H78" s="69"/>
      <c r="I78" s="69"/>
      <c r="J78" s="69"/>
      <c r="K78" s="69"/>
      <c r="L78" s="69"/>
      <c r="M78" s="69"/>
      <c r="N78" s="69"/>
      <c r="O78" s="69"/>
      <c r="P78" s="69"/>
      <c r="Q78" s="69"/>
      <c r="R78" s="8"/>
    </row>
    <row r="79" spans="2:25" ht="13.5" customHeight="1">
      <c r="B79" s="65" t="s">
        <v>56</v>
      </c>
      <c r="C79" s="65"/>
      <c r="D79" s="66" t="s">
        <v>115</v>
      </c>
      <c r="E79" s="66"/>
      <c r="F79" s="66"/>
      <c r="G79" s="66"/>
      <c r="H79" s="66"/>
      <c r="I79" s="66"/>
      <c r="J79" s="66"/>
      <c r="K79" s="66"/>
      <c r="L79" s="66"/>
      <c r="M79" s="66"/>
      <c r="N79" s="66"/>
      <c r="O79" s="66"/>
      <c r="P79" s="66"/>
      <c r="Q79" s="66"/>
      <c r="R79" s="66"/>
      <c r="S79" s="66"/>
      <c r="T79" s="66"/>
      <c r="U79" s="66"/>
      <c r="V79" s="66"/>
      <c r="W79" s="66"/>
      <c r="X79" s="66"/>
    </row>
    <row r="80" spans="2:25" ht="13.5" customHeight="1">
      <c r="D80" s="65" t="s">
        <v>150</v>
      </c>
      <c r="E80" s="65"/>
      <c r="F80" s="65"/>
      <c r="G80" s="65"/>
      <c r="H80" s="65"/>
      <c r="I80" s="65"/>
      <c r="J80" s="65"/>
      <c r="K80" s="65"/>
      <c r="L80" s="65"/>
      <c r="M80" s="65"/>
      <c r="N80" s="65"/>
      <c r="O80" s="65"/>
      <c r="P80" s="65"/>
      <c r="Q80" s="65"/>
      <c r="R80" s="65"/>
      <c r="S80" s="65"/>
      <c r="T80" s="65"/>
      <c r="U80" s="65"/>
      <c r="V80" s="65"/>
      <c r="W80" s="65"/>
      <c r="X80" s="65"/>
    </row>
    <row r="81" spans="1:24" ht="13.5" customHeight="1">
      <c r="D81" s="65" t="s">
        <v>116</v>
      </c>
      <c r="E81" s="65"/>
      <c r="F81" s="65"/>
      <c r="G81" s="65"/>
      <c r="H81" s="65"/>
      <c r="I81" s="65"/>
      <c r="J81" s="65"/>
      <c r="K81" s="65"/>
      <c r="L81" s="65"/>
      <c r="M81" s="65"/>
      <c r="N81" s="65"/>
      <c r="O81" s="65"/>
      <c r="P81" s="65"/>
      <c r="Q81" s="65"/>
      <c r="R81" s="65"/>
      <c r="S81" s="65"/>
      <c r="T81" s="65"/>
      <c r="U81" s="65"/>
      <c r="V81" s="65"/>
      <c r="W81" s="65"/>
      <c r="X81" s="65"/>
    </row>
    <row r="82" spans="1:24" ht="3" customHeight="1">
      <c r="D82" s="4"/>
      <c r="E82" s="4"/>
      <c r="F82" s="4"/>
      <c r="G82" s="4"/>
      <c r="H82" s="4"/>
      <c r="I82" s="4"/>
      <c r="J82" s="4"/>
      <c r="K82" s="4"/>
      <c r="L82" s="4"/>
      <c r="M82" s="4"/>
      <c r="N82" s="4"/>
      <c r="O82" s="4"/>
      <c r="P82" s="4"/>
      <c r="Q82" s="4"/>
      <c r="R82" s="4"/>
      <c r="S82" s="4"/>
      <c r="T82" s="4"/>
      <c r="U82" s="4"/>
      <c r="V82" s="4"/>
      <c r="W82" s="4"/>
      <c r="X82" s="4"/>
    </row>
    <row r="83" spans="1:24" ht="14.25" customHeight="1" thickBot="1">
      <c r="C83" s="49" t="s">
        <v>61</v>
      </c>
      <c r="D83" s="49"/>
      <c r="E83" s="49"/>
      <c r="F83" s="49"/>
      <c r="G83" s="49"/>
      <c r="H83" s="49"/>
      <c r="I83" s="49"/>
      <c r="J83" s="49"/>
      <c r="K83" s="49"/>
      <c r="L83" s="49"/>
      <c r="M83" s="49"/>
      <c r="N83" s="49"/>
      <c r="O83" s="49"/>
      <c r="P83" s="49"/>
      <c r="Q83" s="49"/>
      <c r="R83" s="49"/>
      <c r="S83" s="49"/>
      <c r="T83" s="49"/>
      <c r="U83" s="49"/>
      <c r="V83" s="49"/>
      <c r="W83" s="49"/>
      <c r="X83" s="49"/>
    </row>
    <row r="84" spans="1:24" ht="15" customHeight="1">
      <c r="C84" s="67" t="s">
        <v>57</v>
      </c>
      <c r="D84" s="50"/>
      <c r="E84" s="50"/>
      <c r="F84" s="50"/>
      <c r="G84" s="50" t="s">
        <v>60</v>
      </c>
      <c r="H84" s="50"/>
      <c r="I84" s="50"/>
      <c r="J84" s="50"/>
      <c r="K84" s="50"/>
      <c r="L84" s="50"/>
      <c r="M84" s="50"/>
      <c r="N84" s="50"/>
      <c r="O84" s="50" t="s">
        <v>59</v>
      </c>
      <c r="P84" s="50"/>
      <c r="Q84" s="50"/>
      <c r="R84" s="50"/>
      <c r="S84" s="50"/>
      <c r="T84" s="50" t="s">
        <v>58</v>
      </c>
      <c r="U84" s="50"/>
      <c r="V84" s="50"/>
      <c r="W84" s="50"/>
      <c r="X84" s="68"/>
    </row>
    <row r="85" spans="1:24" ht="24" customHeight="1">
      <c r="C85" s="51" t="s">
        <v>62</v>
      </c>
      <c r="D85" s="52"/>
      <c r="E85" s="52"/>
      <c r="F85" s="52"/>
      <c r="G85" s="52" t="s">
        <v>64</v>
      </c>
      <c r="H85" s="52"/>
      <c r="I85" s="52"/>
      <c r="J85" s="52"/>
      <c r="K85" s="52"/>
      <c r="L85" s="52"/>
      <c r="M85" s="52"/>
      <c r="N85" s="52"/>
      <c r="O85" s="53" t="s">
        <v>71</v>
      </c>
      <c r="P85" s="52"/>
      <c r="Q85" s="52"/>
      <c r="R85" s="52"/>
      <c r="S85" s="52"/>
      <c r="T85" s="52" t="s">
        <v>66</v>
      </c>
      <c r="U85" s="52"/>
      <c r="V85" s="52"/>
      <c r="W85" s="52"/>
      <c r="X85" s="54"/>
    </row>
    <row r="86" spans="1:24" ht="24" customHeight="1" thickBot="1">
      <c r="C86" s="55" t="s">
        <v>63</v>
      </c>
      <c r="D86" s="56"/>
      <c r="E86" s="56"/>
      <c r="F86" s="56"/>
      <c r="G86" s="56" t="s">
        <v>65</v>
      </c>
      <c r="H86" s="56"/>
      <c r="I86" s="56"/>
      <c r="J86" s="56"/>
      <c r="K86" s="56"/>
      <c r="L86" s="56"/>
      <c r="M86" s="56"/>
      <c r="N86" s="56"/>
      <c r="O86" s="57" t="s">
        <v>72</v>
      </c>
      <c r="P86" s="56"/>
      <c r="Q86" s="56"/>
      <c r="R86" s="56"/>
      <c r="S86" s="56"/>
      <c r="T86" s="57" t="s">
        <v>67</v>
      </c>
      <c r="U86" s="56"/>
      <c r="V86" s="56"/>
      <c r="W86" s="56"/>
      <c r="X86" s="58"/>
    </row>
    <row r="87" spans="1:24" ht="4.5" customHeight="1"/>
    <row r="88" spans="1:24" ht="12" customHeight="1" thickBot="1">
      <c r="C88" s="49" t="s">
        <v>68</v>
      </c>
      <c r="D88" s="49"/>
      <c r="E88" s="49"/>
      <c r="F88" s="49"/>
      <c r="G88" s="49"/>
      <c r="H88" s="49"/>
      <c r="I88" s="49"/>
      <c r="J88" s="49"/>
      <c r="K88" s="49"/>
      <c r="L88" s="49"/>
      <c r="M88" s="49"/>
      <c r="N88" s="49"/>
      <c r="O88" s="49"/>
      <c r="P88" s="49"/>
      <c r="Q88" s="49"/>
      <c r="R88" s="49"/>
      <c r="S88" s="49"/>
      <c r="T88" s="49"/>
      <c r="U88" s="49"/>
      <c r="V88" s="49"/>
      <c r="W88" s="49"/>
      <c r="X88" s="49"/>
    </row>
    <row r="89" spans="1:24" ht="15" customHeight="1">
      <c r="C89" s="67" t="s">
        <v>57</v>
      </c>
      <c r="D89" s="50"/>
      <c r="E89" s="50"/>
      <c r="F89" s="50"/>
      <c r="G89" s="50" t="s">
        <v>60</v>
      </c>
      <c r="H89" s="50"/>
      <c r="I89" s="50"/>
      <c r="J89" s="50"/>
      <c r="K89" s="50"/>
      <c r="L89" s="50"/>
      <c r="M89" s="50"/>
      <c r="N89" s="50"/>
      <c r="O89" s="50" t="s">
        <v>59</v>
      </c>
      <c r="P89" s="50"/>
      <c r="Q89" s="50"/>
      <c r="R89" s="50"/>
      <c r="S89" s="50"/>
      <c r="T89" s="50" t="s">
        <v>58</v>
      </c>
      <c r="U89" s="50"/>
      <c r="V89" s="50"/>
      <c r="W89" s="50"/>
      <c r="X89" s="68"/>
    </row>
    <row r="90" spans="1:24" ht="54" customHeight="1">
      <c r="C90" s="62"/>
      <c r="D90" s="63"/>
      <c r="E90" s="63"/>
      <c r="F90" s="63"/>
      <c r="G90" s="63"/>
      <c r="H90" s="63"/>
      <c r="I90" s="63"/>
      <c r="J90" s="63"/>
      <c r="K90" s="63"/>
      <c r="L90" s="63"/>
      <c r="M90" s="63"/>
      <c r="N90" s="63"/>
      <c r="O90" s="63"/>
      <c r="P90" s="63"/>
      <c r="Q90" s="63"/>
      <c r="R90" s="63"/>
      <c r="S90" s="63"/>
      <c r="T90" s="63"/>
      <c r="U90" s="63"/>
      <c r="V90" s="63"/>
      <c r="W90" s="63"/>
      <c r="X90" s="64"/>
    </row>
    <row r="91" spans="1:24" ht="54" customHeight="1">
      <c r="C91" s="62"/>
      <c r="D91" s="63"/>
      <c r="E91" s="63"/>
      <c r="F91" s="63"/>
      <c r="G91" s="63"/>
      <c r="H91" s="63"/>
      <c r="I91" s="63"/>
      <c r="J91" s="63"/>
      <c r="K91" s="63"/>
      <c r="L91" s="63"/>
      <c r="M91" s="63"/>
      <c r="N91" s="63"/>
      <c r="O91" s="63"/>
      <c r="P91" s="63"/>
      <c r="Q91" s="63"/>
      <c r="R91" s="63"/>
      <c r="S91" s="63"/>
      <c r="T91" s="63"/>
      <c r="U91" s="63"/>
      <c r="V91" s="63"/>
      <c r="W91" s="63"/>
      <c r="X91" s="64"/>
    </row>
    <row r="92" spans="1:24" ht="54" customHeight="1">
      <c r="C92" s="62"/>
      <c r="D92" s="63"/>
      <c r="E92" s="63"/>
      <c r="F92" s="63"/>
      <c r="G92" s="63"/>
      <c r="H92" s="63"/>
      <c r="I92" s="63"/>
      <c r="J92" s="63"/>
      <c r="K92" s="63"/>
      <c r="L92" s="63"/>
      <c r="M92" s="63"/>
      <c r="N92" s="63"/>
      <c r="O92" s="63"/>
      <c r="P92" s="63"/>
      <c r="Q92" s="63"/>
      <c r="R92" s="63"/>
      <c r="S92" s="63"/>
      <c r="T92" s="63"/>
      <c r="U92" s="63"/>
      <c r="V92" s="63"/>
      <c r="W92" s="63"/>
      <c r="X92" s="64"/>
    </row>
    <row r="93" spans="1:24" ht="54" customHeight="1">
      <c r="C93" s="62"/>
      <c r="D93" s="63"/>
      <c r="E93" s="63"/>
      <c r="F93" s="63"/>
      <c r="G93" s="63"/>
      <c r="H93" s="63"/>
      <c r="I93" s="63"/>
      <c r="J93" s="63"/>
      <c r="K93" s="63"/>
      <c r="L93" s="63"/>
      <c r="M93" s="63"/>
      <c r="N93" s="63"/>
      <c r="O93" s="63"/>
      <c r="P93" s="63"/>
      <c r="Q93" s="63"/>
      <c r="R93" s="63"/>
      <c r="S93" s="63"/>
      <c r="T93" s="63"/>
      <c r="U93" s="63"/>
      <c r="V93" s="63"/>
      <c r="W93" s="63"/>
      <c r="X93" s="64"/>
    </row>
    <row r="94" spans="1:24" ht="54" customHeight="1" thickBot="1">
      <c r="C94" s="59"/>
      <c r="D94" s="60"/>
      <c r="E94" s="60"/>
      <c r="F94" s="60"/>
      <c r="G94" s="60"/>
      <c r="H94" s="60"/>
      <c r="I94" s="60"/>
      <c r="J94" s="60"/>
      <c r="K94" s="60"/>
      <c r="L94" s="60"/>
      <c r="M94" s="60"/>
      <c r="N94" s="60"/>
      <c r="O94" s="60"/>
      <c r="P94" s="60"/>
      <c r="Q94" s="60"/>
      <c r="R94" s="60"/>
      <c r="S94" s="60"/>
      <c r="T94" s="60"/>
      <c r="U94" s="60"/>
      <c r="V94" s="60"/>
      <c r="W94" s="60"/>
      <c r="X94" s="61"/>
    </row>
    <row r="95" spans="1:24" ht="6" customHeight="1"/>
    <row r="96" spans="1:24" ht="16.5" customHeight="1" thickBot="1">
      <c r="A96" s="48" t="s">
        <v>148</v>
      </c>
      <c r="B96" s="48"/>
      <c r="C96" s="48"/>
      <c r="D96" s="48"/>
      <c r="E96" s="48"/>
      <c r="F96" s="48"/>
      <c r="G96" s="48"/>
      <c r="H96" s="48"/>
      <c r="I96" s="48"/>
      <c r="J96" s="48"/>
      <c r="K96" s="48"/>
      <c r="L96" s="48"/>
      <c r="M96" s="48"/>
      <c r="N96" s="48"/>
      <c r="O96" s="48"/>
      <c r="P96" s="48"/>
      <c r="Q96" s="48"/>
      <c r="R96" s="48"/>
      <c r="S96" s="48"/>
      <c r="T96" s="48"/>
      <c r="U96" s="48"/>
      <c r="V96" s="48"/>
      <c r="W96" s="48"/>
      <c r="X96" s="48"/>
    </row>
    <row r="97" spans="2:24" ht="3" customHeight="1">
      <c r="B97" s="17"/>
      <c r="C97" s="18"/>
      <c r="D97" s="18"/>
      <c r="E97" s="18"/>
      <c r="F97" s="18"/>
      <c r="G97" s="18"/>
      <c r="H97" s="18"/>
      <c r="I97" s="18"/>
      <c r="J97" s="18"/>
      <c r="K97" s="18"/>
      <c r="L97" s="18"/>
      <c r="M97" s="18"/>
      <c r="N97" s="18"/>
      <c r="O97" s="18"/>
      <c r="P97" s="18"/>
      <c r="Q97" s="18"/>
      <c r="R97" s="18"/>
      <c r="S97" s="18"/>
      <c r="T97" s="18"/>
      <c r="U97" s="18"/>
      <c r="V97" s="18"/>
      <c r="W97" s="18"/>
      <c r="X97" s="19"/>
    </row>
    <row r="98" spans="2:24" ht="15" customHeight="1">
      <c r="B98" s="173" t="s">
        <v>69</v>
      </c>
      <c r="C98" s="174"/>
      <c r="D98" s="174"/>
      <c r="E98" s="174"/>
      <c r="F98" s="174"/>
      <c r="G98" s="174"/>
      <c r="H98" s="174"/>
      <c r="I98" s="16"/>
      <c r="J98" s="16"/>
      <c r="K98" s="16"/>
      <c r="L98" s="16"/>
      <c r="M98" s="16"/>
      <c r="N98" s="16"/>
      <c r="O98" s="16"/>
      <c r="P98" s="16"/>
      <c r="Q98" s="16"/>
      <c r="R98" s="16"/>
      <c r="S98" s="16"/>
      <c r="T98" s="16"/>
      <c r="U98" s="16"/>
      <c r="V98" s="16"/>
      <c r="W98" s="16"/>
      <c r="X98" s="20"/>
    </row>
    <row r="99" spans="2:24" ht="15" customHeight="1">
      <c r="B99" s="175" t="s">
        <v>149</v>
      </c>
      <c r="C99" s="176"/>
      <c r="D99" s="176"/>
      <c r="E99" s="176"/>
      <c r="F99" s="176"/>
      <c r="G99" s="176"/>
      <c r="H99" s="176"/>
      <c r="I99" s="176"/>
      <c r="J99" s="176"/>
      <c r="K99" s="176"/>
      <c r="L99" s="176"/>
      <c r="M99" s="176"/>
      <c r="N99" s="176"/>
      <c r="O99" s="176"/>
      <c r="P99" s="176"/>
      <c r="Q99" s="176"/>
      <c r="R99" s="176"/>
      <c r="S99" s="176"/>
      <c r="T99" s="176"/>
      <c r="U99" s="176"/>
      <c r="V99" s="176"/>
      <c r="W99" s="176"/>
      <c r="X99" s="177"/>
    </row>
    <row r="100" spans="2:24" ht="15" customHeight="1">
      <c r="B100" s="27"/>
      <c r="C100" s="178" t="s">
        <v>70</v>
      </c>
      <c r="D100" s="178"/>
      <c r="E100" s="178"/>
      <c r="F100" s="178"/>
      <c r="G100" s="178"/>
      <c r="H100" s="178"/>
      <c r="I100" s="178"/>
      <c r="J100" s="178"/>
      <c r="K100" s="178"/>
      <c r="L100" s="178"/>
      <c r="M100" s="178"/>
      <c r="N100" s="178"/>
      <c r="O100" s="178"/>
      <c r="P100" s="178"/>
      <c r="Q100" s="178"/>
      <c r="R100" s="178"/>
      <c r="S100" s="178"/>
      <c r="T100" s="178"/>
      <c r="U100" s="178"/>
      <c r="V100" s="178"/>
      <c r="W100" s="178"/>
      <c r="X100" s="179"/>
    </row>
    <row r="101" spans="2:24" ht="3" customHeight="1" thickBot="1">
      <c r="B101" s="13"/>
      <c r="C101" s="14"/>
      <c r="D101" s="14"/>
      <c r="E101" s="14"/>
      <c r="F101" s="14"/>
      <c r="G101" s="14"/>
      <c r="H101" s="14"/>
      <c r="I101" s="14"/>
      <c r="J101" s="14"/>
      <c r="K101" s="14"/>
      <c r="L101" s="14"/>
      <c r="M101" s="14"/>
      <c r="N101" s="14"/>
      <c r="O101" s="14"/>
      <c r="P101" s="14"/>
      <c r="Q101" s="14"/>
      <c r="R101" s="14"/>
      <c r="S101" s="14"/>
      <c r="T101" s="14"/>
      <c r="U101" s="14"/>
      <c r="V101" s="14"/>
      <c r="W101" s="14"/>
      <c r="X101" s="15"/>
    </row>
    <row r="102" spans="2:24" ht="6" customHeight="1">
      <c r="B102" s="21"/>
      <c r="C102" s="21"/>
      <c r="D102" s="21"/>
      <c r="E102" s="21"/>
      <c r="F102" s="21"/>
      <c r="G102" s="21"/>
      <c r="H102" s="21"/>
      <c r="I102" s="21"/>
      <c r="J102" s="21"/>
      <c r="K102" s="21"/>
      <c r="L102" s="21"/>
      <c r="M102" s="21"/>
      <c r="N102" s="21"/>
      <c r="O102" s="21"/>
      <c r="P102" s="21"/>
      <c r="Q102" s="21"/>
      <c r="R102" s="21"/>
      <c r="S102" s="21"/>
      <c r="T102" s="21"/>
      <c r="U102" s="21"/>
      <c r="V102" s="21"/>
      <c r="W102" s="21"/>
      <c r="X102" s="21"/>
    </row>
    <row r="103" spans="2:24" ht="21" customHeight="1"/>
    <row r="104" spans="2:24" ht="21" customHeight="1"/>
    <row r="105" spans="2:24" ht="21" customHeight="1"/>
  </sheetData>
  <mergeCells count="219">
    <mergeCell ref="B98:H98"/>
    <mergeCell ref="B99:X99"/>
    <mergeCell ref="C100:X100"/>
    <mergeCell ref="B39:X44"/>
    <mergeCell ref="O37:P37"/>
    <mergeCell ref="B59:T59"/>
    <mergeCell ref="J37:N37"/>
    <mergeCell ref="C37:G37"/>
    <mergeCell ref="D47:X47"/>
    <mergeCell ref="D48:X48"/>
    <mergeCell ref="T50:X50"/>
    <mergeCell ref="B60:C60"/>
    <mergeCell ref="D60:X60"/>
    <mergeCell ref="D61:X61"/>
    <mergeCell ref="V62:W62"/>
    <mergeCell ref="Q63:U63"/>
    <mergeCell ref="V63:W63"/>
    <mergeCell ref="H64:I64"/>
    <mergeCell ref="C91:F91"/>
    <mergeCell ref="G91:N91"/>
    <mergeCell ref="O91:S91"/>
    <mergeCell ref="T91:X91"/>
    <mergeCell ref="C92:F92"/>
    <mergeCell ref="G92:N92"/>
    <mergeCell ref="O92:S92"/>
    <mergeCell ref="T92:X92"/>
    <mergeCell ref="J34:N34"/>
    <mergeCell ref="O34:P34"/>
    <mergeCell ref="B47:C47"/>
    <mergeCell ref="H37:I37"/>
    <mergeCell ref="B46:R46"/>
    <mergeCell ref="B70:M70"/>
    <mergeCell ref="V75:X76"/>
    <mergeCell ref="V73:Y74"/>
    <mergeCell ref="Q36:X37"/>
    <mergeCell ref="J64:N64"/>
    <mergeCell ref="O64:P64"/>
    <mergeCell ref="C65:G65"/>
    <mergeCell ref="H65:I65"/>
    <mergeCell ref="J65:N65"/>
    <mergeCell ref="O65:P65"/>
    <mergeCell ref="C66:G66"/>
    <mergeCell ref="H62:I62"/>
    <mergeCell ref="O62:P62"/>
    <mergeCell ref="C63:G63"/>
    <mergeCell ref="H63:I63"/>
    <mergeCell ref="J63:N63"/>
    <mergeCell ref="O63:P63"/>
    <mergeCell ref="G26:O26"/>
    <mergeCell ref="B28:T28"/>
    <mergeCell ref="C25:P25"/>
    <mergeCell ref="T21:X22"/>
    <mergeCell ref="Q21:R21"/>
    <mergeCell ref="Q22:R22"/>
    <mergeCell ref="C21:P21"/>
    <mergeCell ref="C22:P22"/>
    <mergeCell ref="Q23:R23"/>
    <mergeCell ref="Q24:R24"/>
    <mergeCell ref="Q25:R25"/>
    <mergeCell ref="C23:P23"/>
    <mergeCell ref="C24:P24"/>
    <mergeCell ref="T23:X26"/>
    <mergeCell ref="Q26:R26"/>
    <mergeCell ref="C26:E26"/>
    <mergeCell ref="D10:X10"/>
    <mergeCell ref="B6:B8"/>
    <mergeCell ref="J6:K6"/>
    <mergeCell ref="L7:M7"/>
    <mergeCell ref="D19:X19"/>
    <mergeCell ref="D11:X11"/>
    <mergeCell ref="Q12:R12"/>
    <mergeCell ref="Q13:R13"/>
    <mergeCell ref="C13:P13"/>
    <mergeCell ref="S13:X13"/>
    <mergeCell ref="S14:X14"/>
    <mergeCell ref="S15:X15"/>
    <mergeCell ref="B18:C18"/>
    <mergeCell ref="D18:X18"/>
    <mergeCell ref="C14:P14"/>
    <mergeCell ref="Q14:R14"/>
    <mergeCell ref="Q15:R15"/>
    <mergeCell ref="C15:P15"/>
    <mergeCell ref="B10:C10"/>
    <mergeCell ref="B17:Q17"/>
    <mergeCell ref="B2:X2"/>
    <mergeCell ref="B1:X1"/>
    <mergeCell ref="O3:R3"/>
    <mergeCell ref="T7:U7"/>
    <mergeCell ref="W7:X7"/>
    <mergeCell ref="P5:X5"/>
    <mergeCell ref="C8:E8"/>
    <mergeCell ref="F8:X8"/>
    <mergeCell ref="C7:E7"/>
    <mergeCell ref="N7:P7"/>
    <mergeCell ref="F7:G7"/>
    <mergeCell ref="I7:J7"/>
    <mergeCell ref="Q7:R7"/>
    <mergeCell ref="G6:H6"/>
    <mergeCell ref="C6:E6"/>
    <mergeCell ref="B5:E5"/>
    <mergeCell ref="B4:E4"/>
    <mergeCell ref="F5:G5"/>
    <mergeCell ref="N5:O5"/>
    <mergeCell ref="H5:M5"/>
    <mergeCell ref="N6:X6"/>
    <mergeCell ref="L6:M6"/>
    <mergeCell ref="H31:I31"/>
    <mergeCell ref="O31:P31"/>
    <mergeCell ref="V31:W31"/>
    <mergeCell ref="C35:G35"/>
    <mergeCell ref="H35:I35"/>
    <mergeCell ref="J35:N35"/>
    <mergeCell ref="C34:G34"/>
    <mergeCell ref="H34:I34"/>
    <mergeCell ref="Q34:X35"/>
    <mergeCell ref="C33:G33"/>
    <mergeCell ref="H33:I33"/>
    <mergeCell ref="J33:N33"/>
    <mergeCell ref="O33:P33"/>
    <mergeCell ref="C32:G32"/>
    <mergeCell ref="H32:I32"/>
    <mergeCell ref="J32:N32"/>
    <mergeCell ref="O32:P32"/>
    <mergeCell ref="Q32:U32"/>
    <mergeCell ref="V32:W32"/>
    <mergeCell ref="T20:X20"/>
    <mergeCell ref="Q20:R20"/>
    <mergeCell ref="B29:C29"/>
    <mergeCell ref="C55:P55"/>
    <mergeCell ref="Q55:R55"/>
    <mergeCell ref="Q57:R57"/>
    <mergeCell ref="Q56:R56"/>
    <mergeCell ref="C57:P57"/>
    <mergeCell ref="C51:P51"/>
    <mergeCell ref="Q51:R51"/>
    <mergeCell ref="T51:X52"/>
    <mergeCell ref="C52:P52"/>
    <mergeCell ref="Q52:R52"/>
    <mergeCell ref="C53:P53"/>
    <mergeCell ref="Q53:R53"/>
    <mergeCell ref="T53:X57"/>
    <mergeCell ref="C54:P54"/>
    <mergeCell ref="Q54:R54"/>
    <mergeCell ref="C36:G36"/>
    <mergeCell ref="H36:I36"/>
    <mergeCell ref="J36:N36"/>
    <mergeCell ref="O36:P36"/>
    <mergeCell ref="D29:X29"/>
    <mergeCell ref="D30:X30"/>
    <mergeCell ref="Q64:U64"/>
    <mergeCell ref="V64:W64"/>
    <mergeCell ref="F4:X4"/>
    <mergeCell ref="Q33:U33"/>
    <mergeCell ref="V33:W33"/>
    <mergeCell ref="O35:P35"/>
    <mergeCell ref="C68:G68"/>
    <mergeCell ref="H68:I68"/>
    <mergeCell ref="J68:N68"/>
    <mergeCell ref="O68:P68"/>
    <mergeCell ref="D49:P49"/>
    <mergeCell ref="C56:E56"/>
    <mergeCell ref="G56:O56"/>
    <mergeCell ref="H66:I66"/>
    <mergeCell ref="J66:N66"/>
    <mergeCell ref="O66:P66"/>
    <mergeCell ref="C67:G67"/>
    <mergeCell ref="Q67:X68"/>
    <mergeCell ref="H67:I67"/>
    <mergeCell ref="J67:N67"/>
    <mergeCell ref="O67:P67"/>
    <mergeCell ref="Q65:X66"/>
    <mergeCell ref="Q49:R50"/>
    <mergeCell ref="C64:G64"/>
    <mergeCell ref="B78:Q78"/>
    <mergeCell ref="S75:T75"/>
    <mergeCell ref="S76:T76"/>
    <mergeCell ref="C75:R75"/>
    <mergeCell ref="C76:R76"/>
    <mergeCell ref="B71:C71"/>
    <mergeCell ref="D71:X71"/>
    <mergeCell ref="D72:X72"/>
    <mergeCell ref="S73:T73"/>
    <mergeCell ref="S74:T74"/>
    <mergeCell ref="C74:R74"/>
    <mergeCell ref="B79:C79"/>
    <mergeCell ref="D79:X79"/>
    <mergeCell ref="D81:X81"/>
    <mergeCell ref="C89:F89"/>
    <mergeCell ref="T84:X84"/>
    <mergeCell ref="O89:S89"/>
    <mergeCell ref="G89:N89"/>
    <mergeCell ref="T89:X89"/>
    <mergeCell ref="C84:F84"/>
    <mergeCell ref="G84:N84"/>
    <mergeCell ref="D80:X80"/>
    <mergeCell ref="A96:X96"/>
    <mergeCell ref="C83:X83"/>
    <mergeCell ref="C88:X88"/>
    <mergeCell ref="O84:S84"/>
    <mergeCell ref="C85:F85"/>
    <mergeCell ref="G85:N85"/>
    <mergeCell ref="O85:S85"/>
    <mergeCell ref="T85:X85"/>
    <mergeCell ref="C86:F86"/>
    <mergeCell ref="G86:N86"/>
    <mergeCell ref="O86:S86"/>
    <mergeCell ref="T86:X86"/>
    <mergeCell ref="C94:F94"/>
    <mergeCell ref="G94:N94"/>
    <mergeCell ref="O94:S94"/>
    <mergeCell ref="T94:X94"/>
    <mergeCell ref="C90:F90"/>
    <mergeCell ref="G90:N90"/>
    <mergeCell ref="O90:S90"/>
    <mergeCell ref="T90:X90"/>
    <mergeCell ref="C93:F93"/>
    <mergeCell ref="G93:N93"/>
    <mergeCell ref="O93:S93"/>
    <mergeCell ref="T93:X93"/>
  </mergeCells>
  <phoneticPr fontId="1"/>
  <pageMargins left="0.59055118110236227" right="0.59055118110236227" top="0.35433070866141736" bottom="0.35433070866141736" header="0.31496062992125984" footer="0.31496062992125984"/>
  <pageSetup paperSize="9" scale="95" orientation="portrait" r:id="rId1"/>
  <rowBreaks count="1" manualBreakCount="1">
    <brk id="58" max="2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入力項目!$A$1:$A$2</xm:f>
          </x14:formula1>
          <xm:sqref>Q13:R15 Q21:R26 V38:W38 V32:W33 H32:I38 S74:T76 O32 O33:P38 Q51:R57 V63:W64 H63:I68 O63 O64:P68</xm:sqref>
        </x14:dataValidation>
        <x14:dataValidation type="list" allowBlank="1" showInputMessage="1" showErrorMessage="1" xr:uid="{00000000-0002-0000-0000-000001000000}">
          <x14:formula1>
            <xm:f>入力項目!$B$1:$B$4</xm:f>
          </x14:formula1>
          <xm:sqref>U3</xm:sqref>
        </x14:dataValidation>
        <x14:dataValidation type="list" allowBlank="1" showInputMessage="1" showErrorMessage="1" xr:uid="{00000000-0002-0000-0000-000002000000}">
          <x14:formula1>
            <xm:f>入力項目!$C$1:$C$32</xm:f>
          </x14:formula1>
          <xm:sqref>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D17"/>
  <sheetViews>
    <sheetView workbookViewId="0">
      <selection activeCell="H20" sqref="H20"/>
    </sheetView>
  </sheetViews>
  <sheetFormatPr defaultRowHeight="18"/>
  <cols>
    <col min="1" max="1" width="15.58203125" customWidth="1"/>
    <col min="2" max="2" width="4.08203125" customWidth="1"/>
    <col min="3" max="3" width="14.58203125" customWidth="1"/>
    <col min="4" max="4" width="21.58203125" customWidth="1"/>
    <col min="5" max="5" width="14.58203125" customWidth="1"/>
    <col min="6" max="8" width="8.58203125" customWidth="1"/>
    <col min="9" max="20" width="4.58203125" customWidth="1"/>
    <col min="21" max="21" width="16.58203125" customWidth="1"/>
    <col min="22" max="22" width="8.4140625" customWidth="1"/>
    <col min="23" max="50" width="4.08203125" customWidth="1"/>
    <col min="51" max="51" width="15.58203125" customWidth="1"/>
    <col min="52" max="54" width="4.08203125" customWidth="1"/>
    <col min="55" max="56" width="8.58203125" customWidth="1"/>
  </cols>
  <sheetData>
    <row r="1" spans="1:56">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row>
    <row r="2" spans="1:56" ht="18.75" customHeight="1">
      <c r="B2" s="200" t="s">
        <v>73</v>
      </c>
      <c r="C2" s="201" t="s">
        <v>74</v>
      </c>
      <c r="D2" s="200" t="s">
        <v>75</v>
      </c>
      <c r="E2" s="200" t="s">
        <v>76</v>
      </c>
      <c r="F2" s="202" t="s">
        <v>77</v>
      </c>
      <c r="G2" s="203"/>
      <c r="H2" s="204"/>
      <c r="I2" s="192" t="s">
        <v>106</v>
      </c>
      <c r="J2" s="192"/>
      <c r="K2" s="192"/>
      <c r="L2" s="192"/>
      <c r="M2" s="192"/>
      <c r="N2" s="192"/>
      <c r="O2" s="192"/>
      <c r="P2" s="192"/>
      <c r="Q2" s="192"/>
      <c r="R2" s="192"/>
      <c r="S2" s="192"/>
      <c r="T2" s="192"/>
      <c r="U2" s="192"/>
      <c r="V2" s="192"/>
      <c r="W2" s="205" t="s">
        <v>107</v>
      </c>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193" t="s">
        <v>78</v>
      </c>
      <c r="BC2" s="194"/>
      <c r="BD2" s="29"/>
    </row>
    <row r="3" spans="1:56" ht="37.5" customHeight="1">
      <c r="B3" s="200"/>
      <c r="C3" s="201"/>
      <c r="D3" s="200"/>
      <c r="E3" s="200"/>
      <c r="F3" s="22"/>
      <c r="G3" s="22"/>
      <c r="H3" s="22"/>
      <c r="I3" s="206" t="s">
        <v>79</v>
      </c>
      <c r="J3" s="206"/>
      <c r="K3" s="206"/>
      <c r="L3" s="206"/>
      <c r="M3" s="206"/>
      <c r="N3" s="206"/>
      <c r="O3" s="206"/>
      <c r="P3" s="206"/>
      <c r="Q3" s="206"/>
      <c r="R3" s="206"/>
      <c r="S3" s="206"/>
      <c r="T3" s="206"/>
      <c r="U3" s="206"/>
      <c r="V3" s="206"/>
      <c r="W3" s="207" t="s">
        <v>80</v>
      </c>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195"/>
      <c r="BC3" s="196"/>
      <c r="BD3" s="29"/>
    </row>
    <row r="4" spans="1:56" ht="126">
      <c r="B4" s="200"/>
      <c r="C4" s="201"/>
      <c r="D4" s="200"/>
      <c r="E4" s="200"/>
      <c r="F4" s="23" t="s">
        <v>81</v>
      </c>
      <c r="G4" s="23" t="s">
        <v>82</v>
      </c>
      <c r="H4" s="23" t="s">
        <v>83</v>
      </c>
      <c r="I4" s="208" t="s">
        <v>84</v>
      </c>
      <c r="J4" s="209"/>
      <c r="K4" s="208" t="s">
        <v>85</v>
      </c>
      <c r="L4" s="209"/>
      <c r="M4" s="208" t="s">
        <v>86</v>
      </c>
      <c r="N4" s="209"/>
      <c r="O4" s="208" t="s">
        <v>87</v>
      </c>
      <c r="P4" s="209"/>
      <c r="Q4" s="208" t="s">
        <v>88</v>
      </c>
      <c r="R4" s="209"/>
      <c r="S4" s="191" t="s">
        <v>89</v>
      </c>
      <c r="T4" s="191"/>
      <c r="U4" s="191"/>
      <c r="V4" s="24" t="s">
        <v>90</v>
      </c>
      <c r="W4" s="188" t="s">
        <v>91</v>
      </c>
      <c r="X4" s="189"/>
      <c r="Y4" s="188" t="s">
        <v>92</v>
      </c>
      <c r="Z4" s="189"/>
      <c r="AA4" s="188" t="s">
        <v>93</v>
      </c>
      <c r="AB4" s="189"/>
      <c r="AC4" s="188" t="s">
        <v>94</v>
      </c>
      <c r="AD4" s="189"/>
      <c r="AE4" s="188" t="s">
        <v>95</v>
      </c>
      <c r="AF4" s="189"/>
      <c r="AG4" s="188" t="s">
        <v>96</v>
      </c>
      <c r="AH4" s="189"/>
      <c r="AI4" s="188" t="s">
        <v>97</v>
      </c>
      <c r="AJ4" s="189"/>
      <c r="AK4" s="188" t="s">
        <v>98</v>
      </c>
      <c r="AL4" s="189"/>
      <c r="AM4" s="188" t="s">
        <v>99</v>
      </c>
      <c r="AN4" s="189"/>
      <c r="AO4" s="188" t="s">
        <v>100</v>
      </c>
      <c r="AP4" s="189"/>
      <c r="AQ4" s="188" t="s">
        <v>101</v>
      </c>
      <c r="AR4" s="189"/>
      <c r="AS4" s="188" t="s">
        <v>102</v>
      </c>
      <c r="AT4" s="189"/>
      <c r="AU4" s="188" t="s">
        <v>103</v>
      </c>
      <c r="AV4" s="189"/>
      <c r="AW4" s="188" t="s">
        <v>104</v>
      </c>
      <c r="AX4" s="190"/>
      <c r="AY4" s="189"/>
      <c r="AZ4" s="188"/>
      <c r="BA4" s="189"/>
      <c r="BB4" s="197"/>
      <c r="BC4" s="198"/>
      <c r="BD4" s="29"/>
    </row>
    <row r="5" spans="1:56" ht="36">
      <c r="A5" s="25" t="s">
        <v>105</v>
      </c>
      <c r="B5" s="26"/>
      <c r="C5" s="26"/>
      <c r="D5" s="26" t="str">
        <f>IF('質問紙（こちらのシートに入力をお願いします）'!F4="","",'質問紙（こちらのシートに入力をお願いします）'!F4)</f>
        <v/>
      </c>
      <c r="E5" s="26" t="str">
        <f>IF('質問紙（こちらのシートに入力をお願いします）'!F7="","",CONCATENATE('質問紙（こちらのシートに入力をお願いします）'!F7,"-",'質問紙（こちらのシートに入力をお願いします）'!I7,"-",'質問紙（こちらのシートに入力をお願いします）'!L7))</f>
        <v/>
      </c>
      <c r="F5" s="26" t="str">
        <f>IF('質問紙（こちらのシートに入力をお願いします）'!Q13="","",'質問紙（こちらのシートに入力をお願いします）'!Q13)</f>
        <v/>
      </c>
      <c r="G5" s="26" t="str">
        <f>IF('質問紙（こちらのシートに入力をお願いします）'!Q14="","",'質問紙（こちらのシートに入力をお願いします）'!Q14)</f>
        <v/>
      </c>
      <c r="H5" s="26" t="str">
        <f>IF('質問紙（こちらのシートに入力をお願いします）'!Q15="","",'質問紙（こちらのシートに入力をお願いします）'!Q15)</f>
        <v/>
      </c>
      <c r="I5" s="26" t="str">
        <f>IF('質問紙（こちらのシートに入力をお願いします）'!$Q21="","",'質問紙（こちらのシートに入力をお願いします）'!$Q21)</f>
        <v/>
      </c>
      <c r="J5" s="26" t="str">
        <f>IF('質問紙（こちらのシートに入力をお願いします）'!$Q51="","","◎")</f>
        <v/>
      </c>
      <c r="K5" s="26" t="str">
        <f>IF('質問紙（こちらのシートに入力をお願いします）'!$Q22="","",'質問紙（こちらのシートに入力をお願いします）'!$Q22)</f>
        <v/>
      </c>
      <c r="L5" s="26" t="str">
        <f>IF('質問紙（こちらのシートに入力をお願いします）'!$Q52="","","◎")</f>
        <v/>
      </c>
      <c r="M5" s="26" t="str">
        <f>IF('質問紙（こちらのシートに入力をお願いします）'!$Q23="","",'質問紙（こちらのシートに入力をお願いします）'!$Q23)</f>
        <v/>
      </c>
      <c r="N5" s="26" t="str">
        <f>IF('質問紙（こちらのシートに入力をお願いします）'!$Q53="","","◎")</f>
        <v/>
      </c>
      <c r="O5" s="26" t="str">
        <f>IF('質問紙（こちらのシートに入力をお願いします）'!$Q24="","",'質問紙（こちらのシートに入力をお願いします）'!$Q24)</f>
        <v/>
      </c>
      <c r="P5" s="26" t="str">
        <f>IF('質問紙（こちらのシートに入力をお願いします）'!$Q54="","","◎")</f>
        <v/>
      </c>
      <c r="Q5" s="26" t="str">
        <f>IF('質問紙（こちらのシートに入力をお願いします）'!$Q25="","",'質問紙（こちらのシートに入力をお願いします）'!$Q25)</f>
        <v/>
      </c>
      <c r="R5" s="26" t="str">
        <f>IF('質問紙（こちらのシートに入力をお願いします）'!$Q55="","","◎")</f>
        <v/>
      </c>
      <c r="S5" s="26" t="str">
        <f>IF('質問紙（こちらのシートに入力をお願いします）'!$Q26="","",'質問紙（こちらのシートに入力をお願いします）'!$Q26)</f>
        <v/>
      </c>
      <c r="T5" s="26" t="str">
        <f>IF('質問紙（こちらのシートに入力をお願いします）'!$Q56="","","◎")</f>
        <v/>
      </c>
      <c r="U5" s="26" t="str">
        <f>IF(COUNTA('質問紙（こちらのシートに入力をお願いします）'!G26,'質問紙（こちらのシートに入力をお願いします）'!G56)&gt;0,CONCATENATE('質問紙（こちらのシートに入力をお願いします）'!G26,'質問紙（こちらのシートに入力をお願いします）'!G56),"")</f>
        <v/>
      </c>
      <c r="V5" s="26" t="str">
        <f>IF('質問紙（こちらのシートに入力をお願いします）'!$Q57="","","◎")</f>
        <v/>
      </c>
      <c r="W5" s="26" t="str">
        <f>IF('質問紙（こちらのシートに入力をお願いします）'!H32="","",'質問紙（こちらのシートに入力をお願いします）'!H32)</f>
        <v/>
      </c>
      <c r="X5" s="26" t="str">
        <f>IF('質問紙（こちらのシートに入力をお願いします）'!H63="","","◎")</f>
        <v/>
      </c>
      <c r="Y5" s="26" t="str">
        <f>IF('質問紙（こちらのシートに入力をお願いします）'!H33="","",'質問紙（こちらのシートに入力をお願いします）'!H33)</f>
        <v/>
      </c>
      <c r="Z5" s="26" t="str">
        <f>IF('質問紙（こちらのシートに入力をお願いします）'!H64="","","◎")</f>
        <v/>
      </c>
      <c r="AA5" s="26" t="str">
        <f>IF('質問紙（こちらのシートに入力をお願いします）'!H34="","",'質問紙（こちらのシートに入力をお願いします）'!H34)</f>
        <v/>
      </c>
      <c r="AB5" s="26" t="str">
        <f>IF('質問紙（こちらのシートに入力をお願いします）'!H65="","","◎")</f>
        <v/>
      </c>
      <c r="AC5" s="26" t="str">
        <f>IF('質問紙（こちらのシートに入力をお願いします）'!H35="","",'質問紙（こちらのシートに入力をお願いします）'!H35)</f>
        <v/>
      </c>
      <c r="AD5" s="26" t="str">
        <f>IF('質問紙（こちらのシートに入力をお願いします）'!H66="","","◎")</f>
        <v/>
      </c>
      <c r="AE5" s="26" t="str">
        <f>IF('質問紙（こちらのシートに入力をお願いします）'!H36="","",'質問紙（こちらのシートに入力をお願いします）'!H36)</f>
        <v/>
      </c>
      <c r="AF5" s="26" t="str">
        <f>IF('質問紙（こちらのシートに入力をお願いします）'!H67="","","◎")</f>
        <v/>
      </c>
      <c r="AG5" s="26" t="str">
        <f>IF('質問紙（こちらのシートに入力をお願いします）'!H37="","",'質問紙（こちらのシートに入力をお願いします）'!H37)</f>
        <v/>
      </c>
      <c r="AH5" s="26" t="str">
        <f>IF('質問紙（こちらのシートに入力をお願いします）'!H68="","","◎")</f>
        <v/>
      </c>
      <c r="AI5" s="26" t="str">
        <f>IF('質問紙（こちらのシートに入力をお願いします）'!O32="","",'質問紙（こちらのシートに入力をお願いします）'!O32)</f>
        <v/>
      </c>
      <c r="AJ5" s="26" t="str">
        <f>IF('質問紙（こちらのシートに入力をお願いします）'!O63="","","◎")</f>
        <v/>
      </c>
      <c r="AK5" s="26" t="str">
        <f>IF('質問紙（こちらのシートに入力をお願いします）'!O33="","",'質問紙（こちらのシートに入力をお願いします）'!O33)</f>
        <v/>
      </c>
      <c r="AL5" s="26" t="str">
        <f>IF('質問紙（こちらのシートに入力をお願いします）'!O64="","","◎")</f>
        <v/>
      </c>
      <c r="AM5" s="26" t="str">
        <f>IF('質問紙（こちらのシートに入力をお願いします）'!O34="","",'質問紙（こちらのシートに入力をお願いします）'!O34)</f>
        <v/>
      </c>
      <c r="AN5" s="26" t="str">
        <f>IF('質問紙（こちらのシートに入力をお願いします）'!O65="","","◎")</f>
        <v/>
      </c>
      <c r="AO5" s="26" t="str">
        <f>IF('質問紙（こちらのシートに入力をお願いします）'!O35="","",'質問紙（こちらのシートに入力をお願いします）'!O35)</f>
        <v/>
      </c>
      <c r="AP5" s="26" t="str">
        <f>IF('質問紙（こちらのシートに入力をお願いします）'!O66="","","◎")</f>
        <v/>
      </c>
      <c r="AQ5" s="26" t="str">
        <f>IF('質問紙（こちらのシートに入力をお願いします）'!O36="","",'質問紙（こちらのシートに入力をお願いします）'!O36)</f>
        <v/>
      </c>
      <c r="AR5" s="26" t="str">
        <f>IF('質問紙（こちらのシートに入力をお願いします）'!O67="","","◎")</f>
        <v/>
      </c>
      <c r="AS5" s="26" t="str">
        <f>IF('質問紙（こちらのシートに入力をお願いします）'!O37="","",'質問紙（こちらのシートに入力をお願いします）'!O37)</f>
        <v/>
      </c>
      <c r="AT5" s="26" t="str">
        <f>IF('質問紙（こちらのシートに入力をお願いします）'!O68="","","◎")</f>
        <v/>
      </c>
      <c r="AU5" s="26" t="str">
        <f>IF('質問紙（こちらのシートに入力をお願いします）'!V32="","",'質問紙（こちらのシートに入力をお願いします）'!V32)</f>
        <v/>
      </c>
      <c r="AV5" s="26" t="str">
        <f>IF('質問紙（こちらのシートに入力をお願いします）'!V63="","","◎")</f>
        <v/>
      </c>
      <c r="AW5" s="26" t="str">
        <f>IF('質問紙（こちらのシートに入力をお願いします）'!V33="","",'質問紙（こちらのシートに入力をお願いします）'!V33)</f>
        <v/>
      </c>
      <c r="AX5" s="26" t="str">
        <f>IF('質問紙（こちらのシートに入力をお願いします）'!V64="","","◎")</f>
        <v/>
      </c>
      <c r="AY5" s="26" t="str">
        <f>IF(COUNTA('質問紙（こちらのシートに入力をお願いします）'!Q36,'質問紙（こちらのシートに入力をお願いします）'!Q67)&gt;0,CONCATENATE('質問紙（こちらのシートに入力をお願いします）'!Q36,'質問紙（こちらのシートに入力をお願いします）'!Q67),"")</f>
        <v/>
      </c>
      <c r="AZ5" s="26"/>
      <c r="BA5" s="26"/>
      <c r="BB5" s="26" t="str">
        <f>IF('質問紙（こちらのシートに入力をお願いします）'!S75="〇","◎",IF('質問紙（こちらのシートに入力をお願いします）'!S74="","",'質問紙（こちらのシートに入力をお願いします）'!S74))</f>
        <v/>
      </c>
      <c r="BC5" s="26" t="str">
        <f>IF('質問紙（こちらのシートに入力をお願いします）'!C90="","","別紙")</f>
        <v/>
      </c>
    </row>
    <row r="8" spans="1:56" ht="18.75" customHeight="1">
      <c r="B8" s="30"/>
      <c r="C8" s="31" t="s">
        <v>117</v>
      </c>
      <c r="D8" s="31" t="s">
        <v>118</v>
      </c>
      <c r="E8" s="31" t="s">
        <v>119</v>
      </c>
      <c r="F8" s="31" t="s">
        <v>120</v>
      </c>
      <c r="G8" s="31" t="s">
        <v>121</v>
      </c>
      <c r="H8" s="31" t="s">
        <v>122</v>
      </c>
      <c r="W8" s="38"/>
      <c r="X8" s="39"/>
      <c r="Y8" s="38"/>
      <c r="Z8" s="40"/>
      <c r="AA8" s="40"/>
      <c r="AB8" s="40"/>
      <c r="AC8" s="40"/>
      <c r="AD8" s="40"/>
      <c r="AE8" s="40"/>
      <c r="AF8" s="40"/>
    </row>
    <row r="9" spans="1:56">
      <c r="A9" s="199" t="s">
        <v>123</v>
      </c>
      <c r="B9" s="26"/>
      <c r="C9" s="26" t="str">
        <f>IF('質問紙（こちらのシートに入力をお願いします）'!F4="","",'質問紙（こちらのシートに入力をお願いします）'!F4)</f>
        <v/>
      </c>
      <c r="D9" s="26" t="str">
        <f>IF('質問紙（こちらのシートに入力をお願いします）'!F7="","",CONCATENATE('質問紙（こちらのシートに入力をお願いします）'!F7,'質問紙（こちらのシートに入力をお願いします）'!H7,'質問紙（こちらのシートに入力をお願いします）'!I7,'質問紙（こちらのシートに入力をお願いします）'!K7,'質問紙（こちらのシートに入力をお願いします）'!L7))</f>
        <v/>
      </c>
      <c r="E9" s="26" t="str">
        <f>IF('質問紙（こちらのシートに入力をお願いします）'!C90="","",'質問紙（こちらのシートに入力をお願いします）'!C90)</f>
        <v/>
      </c>
      <c r="F9" s="26" t="str">
        <f>IF('質問紙（こちらのシートに入力をお願いします）'!G90="","",'質問紙（こちらのシートに入力をお願いします）'!G90)</f>
        <v/>
      </c>
      <c r="G9" s="26" t="str">
        <f>IF('質問紙（こちらのシートに入力をお願いします）'!O90="","",'質問紙（こちらのシートに入力をお願いします）'!O90)</f>
        <v/>
      </c>
      <c r="H9" s="26" t="str">
        <f>IF('質問紙（こちらのシートに入力をお願いします）'!T90="","",'質問紙（こちらのシートに入力をお願いします）'!T90)</f>
        <v/>
      </c>
      <c r="W9" s="38"/>
      <c r="X9" s="39"/>
      <c r="Y9" s="38"/>
      <c r="Z9" s="41"/>
      <c r="AA9" s="42"/>
      <c r="AB9" s="43"/>
      <c r="AC9" s="43"/>
      <c r="AD9" s="44"/>
      <c r="AE9" s="44"/>
      <c r="AF9" s="44"/>
    </row>
    <row r="10" spans="1:56">
      <c r="A10" s="199"/>
      <c r="B10" s="26"/>
      <c r="C10" s="26"/>
      <c r="D10" s="26"/>
      <c r="E10" s="26" t="str">
        <f>IF('質問紙（こちらのシートに入力をお願いします）'!C91="","",'質問紙（こちらのシートに入力をお願いします）'!C91)</f>
        <v/>
      </c>
      <c r="F10" s="26" t="str">
        <f>IF('質問紙（こちらのシートに入力をお願いします）'!D91="","",'質問紙（こちらのシートに入力をお願いします）'!D91)</f>
        <v/>
      </c>
      <c r="G10" s="26" t="str">
        <f>IF('質問紙（こちらのシートに入力をお願いします）'!E91="","",'質問紙（こちらのシートに入力をお願いします）'!E91)</f>
        <v/>
      </c>
      <c r="H10" s="26" t="str">
        <f>IF('質問紙（こちらのシートに入力をお願いします）'!F91="","",'質問紙（こちらのシートに入力をお願いします）'!F91)</f>
        <v/>
      </c>
    </row>
    <row r="11" spans="1:56">
      <c r="A11" s="199"/>
      <c r="B11" s="26"/>
      <c r="C11" s="26"/>
      <c r="D11" s="26"/>
      <c r="E11" s="26" t="str">
        <f>IF('質問紙（こちらのシートに入力をお願いします）'!C92="","",'質問紙（こちらのシートに入力をお願いします）'!C92)</f>
        <v/>
      </c>
      <c r="F11" s="26" t="str">
        <f>IF('質問紙（こちらのシートに入力をお願いします）'!D92="","",'質問紙（こちらのシートに入力をお願いします）'!D92)</f>
        <v/>
      </c>
      <c r="G11" s="26" t="str">
        <f>IF('質問紙（こちらのシートに入力をお願いします）'!E92="","",'質問紙（こちらのシートに入力をお願いします）'!E92)</f>
        <v/>
      </c>
      <c r="H11" s="26" t="str">
        <f>IF('質問紙（こちらのシートに入力をお願いします）'!F92="","",'質問紙（こちらのシートに入力をお願いします）'!F92)</f>
        <v/>
      </c>
    </row>
    <row r="12" spans="1:56">
      <c r="A12" s="199"/>
      <c r="B12" s="26"/>
      <c r="C12" s="26"/>
      <c r="D12" s="26"/>
      <c r="E12" s="26" t="str">
        <f>IF('質問紙（こちらのシートに入力をお願いします）'!C93="","",'質問紙（こちらのシートに入力をお願いします）'!C93)</f>
        <v/>
      </c>
      <c r="F12" s="26" t="str">
        <f>IF('質問紙（こちらのシートに入力をお願いします）'!D93="","",'質問紙（こちらのシートに入力をお願いします）'!D93)</f>
        <v/>
      </c>
      <c r="G12" s="26" t="str">
        <f>IF('質問紙（こちらのシートに入力をお願いします）'!E93="","",'質問紙（こちらのシートに入力をお願いします）'!E93)</f>
        <v/>
      </c>
      <c r="H12" s="26" t="str">
        <f>IF('質問紙（こちらのシートに入力をお願いします）'!F93="","",'質問紙（こちらのシートに入力をお願いします）'!F93)</f>
        <v/>
      </c>
    </row>
    <row r="13" spans="1:56">
      <c r="A13" s="199"/>
      <c r="B13" s="26"/>
      <c r="C13" s="26"/>
      <c r="D13" s="26"/>
      <c r="E13" s="26" t="str">
        <f>IF('質問紙（こちらのシートに入力をお願いします）'!C94="","",'質問紙（こちらのシートに入力をお願いします）'!C94)</f>
        <v/>
      </c>
      <c r="F13" s="26" t="str">
        <f>IF('質問紙（こちらのシートに入力をお願いします）'!D94="","",'質問紙（こちらのシートに入力をお願いします）'!D94)</f>
        <v/>
      </c>
      <c r="G13" s="26" t="str">
        <f>IF('質問紙（こちらのシートに入力をお願いします）'!E94="","",'質問紙（こちらのシートに入力をお願いします）'!E94)</f>
        <v/>
      </c>
      <c r="H13" s="26" t="str">
        <f>IF('質問紙（こちらのシートに入力をお願いします）'!F94="","",'質問紙（こちらのシートに入力をお願いします）'!F94)</f>
        <v/>
      </c>
    </row>
    <row r="16" spans="1:56" ht="26">
      <c r="B16" s="35" t="s">
        <v>73</v>
      </c>
      <c r="C16" s="36" t="s">
        <v>74</v>
      </c>
      <c r="D16" s="35" t="s">
        <v>75</v>
      </c>
      <c r="E16" s="37" t="s">
        <v>124</v>
      </c>
      <c r="F16" s="37" t="s">
        <v>125</v>
      </c>
      <c r="G16" s="37" t="s">
        <v>9</v>
      </c>
      <c r="H16" s="37" t="s">
        <v>126</v>
      </c>
      <c r="I16" s="37" t="s">
        <v>129</v>
      </c>
      <c r="J16" s="37" t="s">
        <v>127</v>
      </c>
      <c r="K16" s="37" t="s">
        <v>128</v>
      </c>
    </row>
    <row r="17" spans="2:11">
      <c r="B17" s="35"/>
      <c r="C17" s="36"/>
      <c r="D17" s="35" t="str">
        <f>IF('質問紙（こちらのシートに入力をお願いします）'!F4="","",'質問紙（こちらのシートに入力をお願いします）'!F4)</f>
        <v/>
      </c>
      <c r="E17" s="45" t="str">
        <f>CONCATENATE('質問紙（こちらのシートに入力をお願いします）'!G6,"-",'質問紙（こちらのシートに入力をお願いします）'!J6)</f>
        <v>-</v>
      </c>
      <c r="F17" s="32">
        <f>'質問紙（こちらのシートに入力をお願いします）'!N6</f>
        <v>0</v>
      </c>
      <c r="G17" s="33" t="str">
        <f>IF('質問紙（こちらのシートに入力をお願いします）'!F7="","",CONCATENATE('質問紙（こちらのシートに入力をお願いします）'!F7,"-",'質問紙（こちらのシートに入力をお願いします）'!I7,"-",'質問紙（こちらのシートに入力をお願いします）'!L7))</f>
        <v/>
      </c>
      <c r="H17" s="33" t="str">
        <f>IF('質問紙（こちらのシートに入力をお願いします）'!Q7="","",CONCATENATE('質問紙（こちらのシートに入力をお願いします）'!Q7,"-",'質問紙（こちらのシートに入力をお願いします）'!T7,"-",'質問紙（こちらのシートに入力をお願いします）'!W7))</f>
        <v/>
      </c>
      <c r="I17" s="34">
        <f>'質問紙（こちらのシートに入力をお願いします）'!F8</f>
        <v>0</v>
      </c>
      <c r="J17" s="34">
        <f>'質問紙（こちらのシートに入力をお願いします）'!H5</f>
        <v>0</v>
      </c>
      <c r="K17" s="34">
        <f>'質問紙（こちらのシートに入力をお願いします）'!P5</f>
        <v>0</v>
      </c>
    </row>
  </sheetData>
  <mergeCells count="32">
    <mergeCell ref="BB2:BC4"/>
    <mergeCell ref="A9:A13"/>
    <mergeCell ref="B2:B4"/>
    <mergeCell ref="C2:C4"/>
    <mergeCell ref="D2:D4"/>
    <mergeCell ref="E2:E4"/>
    <mergeCell ref="F2:H2"/>
    <mergeCell ref="AG4:AH4"/>
    <mergeCell ref="W2:BA2"/>
    <mergeCell ref="I3:V3"/>
    <mergeCell ref="W3:BA3"/>
    <mergeCell ref="I4:J4"/>
    <mergeCell ref="K4:L4"/>
    <mergeCell ref="M4:N4"/>
    <mergeCell ref="O4:P4"/>
    <mergeCell ref="Q4:R4"/>
    <mergeCell ref="S4:U4"/>
    <mergeCell ref="I2:V2"/>
    <mergeCell ref="W4:X4"/>
    <mergeCell ref="Y4:Z4"/>
    <mergeCell ref="AA4:AB4"/>
    <mergeCell ref="AC4:AD4"/>
    <mergeCell ref="AE4:AF4"/>
    <mergeCell ref="AU4:AV4"/>
    <mergeCell ref="AW4:AY4"/>
    <mergeCell ref="AZ4:BA4"/>
    <mergeCell ref="AI4:AJ4"/>
    <mergeCell ref="AK4:AL4"/>
    <mergeCell ref="AM4:AN4"/>
    <mergeCell ref="AO4:AP4"/>
    <mergeCell ref="AQ4:AR4"/>
    <mergeCell ref="AS4:AT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32"/>
  <sheetViews>
    <sheetView workbookViewId="0">
      <selection activeCell="E33" sqref="E33"/>
    </sheetView>
  </sheetViews>
  <sheetFormatPr defaultRowHeight="18"/>
  <sheetData>
    <row r="2" spans="1:3">
      <c r="A2" t="s">
        <v>21</v>
      </c>
      <c r="B2">
        <v>5</v>
      </c>
      <c r="C2">
        <v>1</v>
      </c>
    </row>
    <row r="3" spans="1:3">
      <c r="B3">
        <v>6</v>
      </c>
      <c r="C3">
        <v>2</v>
      </c>
    </row>
    <row r="4" spans="1:3">
      <c r="B4">
        <v>7</v>
      </c>
      <c r="C4">
        <v>3</v>
      </c>
    </row>
    <row r="5" spans="1:3">
      <c r="C5">
        <v>4</v>
      </c>
    </row>
    <row r="6" spans="1:3">
      <c r="C6">
        <v>5</v>
      </c>
    </row>
    <row r="7" spans="1:3">
      <c r="C7">
        <v>6</v>
      </c>
    </row>
    <row r="8" spans="1:3">
      <c r="C8">
        <v>7</v>
      </c>
    </row>
    <row r="9" spans="1:3">
      <c r="C9">
        <v>8</v>
      </c>
    </row>
    <row r="10" spans="1:3">
      <c r="C10">
        <v>9</v>
      </c>
    </row>
    <row r="11" spans="1:3">
      <c r="C11">
        <v>10</v>
      </c>
    </row>
    <row r="12" spans="1:3">
      <c r="C12">
        <v>11</v>
      </c>
    </row>
    <row r="13" spans="1:3">
      <c r="C13">
        <v>12</v>
      </c>
    </row>
    <row r="14" spans="1:3">
      <c r="C14">
        <v>13</v>
      </c>
    </row>
    <row r="15" spans="1:3">
      <c r="C15">
        <v>14</v>
      </c>
    </row>
    <row r="16" spans="1:3">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質問紙（こちらのシートに入力をお願いします）</vt:lpstr>
      <vt:lpstr>事務局使用</vt:lpstr>
      <vt:lpstr>入力項目</vt:lpstr>
      <vt:lpstr>'質問紙（こちらのシートに入力をお願いします）'!Print_Area</vt:lpstr>
    </vt:vector>
  </TitlesOfParts>
  <Company>栃木県総合教育センター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栃木県総合教育センター</dc:creator>
  <cp:lastModifiedBy>長竹　佑也</cp:lastModifiedBy>
  <cp:lastPrinted>2025-05-07T00:06:41Z</cp:lastPrinted>
  <dcterms:created xsi:type="dcterms:W3CDTF">2020-04-24T06:21:36Z</dcterms:created>
  <dcterms:modified xsi:type="dcterms:W3CDTF">2025-06-27T04:17:07Z</dcterms:modified>
</cp:coreProperties>
</file>