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'Sheet1'!$A$1:$M$218</definedName>
  </definedNames>
  <calcPr fullCalcOnLoad="1"/>
</workbook>
</file>

<file path=xl/sharedStrings.xml><?xml version="1.0" encoding="utf-8"?>
<sst xmlns="http://schemas.openxmlformats.org/spreadsheetml/2006/main" count="289" uniqueCount="198">
  <si>
    <t>「アカデミア（学校開放講座）」アンケート集計表　（受講者用）</t>
  </si>
  <si>
    <t>　　※アンケートは最終回の講座で実施しました。最終回を欠席された受講者がおられる</t>
  </si>
  <si>
    <t>【講座名】</t>
  </si>
  <si>
    <t>　　⑤レザークラフト　　　⑥製菓（アップルパイ）　　　⑦行書を学ぼう</t>
  </si>
  <si>
    <t>　　①朗読入門　　　　　　②楽しく科学しよう　　　　　③剣道入門　　　④アラビア語入門</t>
  </si>
  <si>
    <t>　　⑧木口木版画に親しむ　⑨能にしたしむ　謡曲・仕舞入門　　　⑩平泳ぎを綺麗に泳ごう！　　</t>
  </si>
  <si>
    <t>【アンケート項目】</t>
  </si>
  <si>
    <t>　　３　現在の職業</t>
  </si>
  <si>
    <t>　　　   イ　会社・工場・商店などの経営者および家族従業者　</t>
  </si>
  <si>
    <t>　　　　 ウ　会社員　</t>
  </si>
  <si>
    <t>オ　団体職員</t>
  </si>
  <si>
    <t>キ　無職</t>
  </si>
  <si>
    <t>　Ⅰ　性別・年齢・職業</t>
  </si>
  <si>
    <t>【Ⅰ　集計結果】</t>
  </si>
  <si>
    <t>項目</t>
  </si>
  <si>
    <t>性別</t>
  </si>
  <si>
    <t>満年齢</t>
  </si>
  <si>
    <t>職業</t>
  </si>
  <si>
    <t>ア</t>
  </si>
  <si>
    <t>イ</t>
  </si>
  <si>
    <t>ウ</t>
  </si>
  <si>
    <t>エ</t>
  </si>
  <si>
    <t>オ</t>
  </si>
  <si>
    <t>カ</t>
  </si>
  <si>
    <t>キ</t>
  </si>
  <si>
    <t>ク</t>
  </si>
  <si>
    <t>計</t>
  </si>
  <si>
    <t>　　　　いることを知っていましたか。</t>
  </si>
  <si>
    <t>問１（１）</t>
  </si>
  <si>
    <t>問１（２）</t>
  </si>
  <si>
    <t>問１（３）</t>
  </si>
  <si>
    <t xml:space="preserve"> (1)　あなたは、今回参加する前から、「アカデミアとちぎ」が各地域で行われて</t>
  </si>
  <si>
    <t>　　ア　知っていた</t>
  </si>
  <si>
    <t>　　イ　今年はじめて知った</t>
  </si>
  <si>
    <t>　　ウ　知らなかった</t>
  </si>
  <si>
    <t>　　ア　市町村の広報紙（「○○だより」など）によって</t>
  </si>
  <si>
    <t xml:space="preserve"> (2)　（１）の質問のア・イに○印をつけた方に、何で知ったのかをおたずねします。</t>
  </si>
  <si>
    <t>　　イ　新聞やラジオによって</t>
  </si>
  <si>
    <t>　　ウ　友人から聞いて</t>
  </si>
  <si>
    <t>　　エ　婦人会などの団体の案内を見て</t>
  </si>
  <si>
    <t>　　オ　公民館の案内を見て</t>
  </si>
  <si>
    <t>　　カ　開設校からの案内によって</t>
  </si>
  <si>
    <t xml:space="preserve"> (3)　本校の講座が行われていることについては、何で知りましたか。</t>
  </si>
  <si>
    <t>当てはまるもの全てに○をつけてください。</t>
  </si>
  <si>
    <t>①朗読</t>
  </si>
  <si>
    <t>②科学</t>
  </si>
  <si>
    <t>③剣道</t>
  </si>
  <si>
    <t>⑥製菓</t>
  </si>
  <si>
    <t>⑦行書</t>
  </si>
  <si>
    <t>⑧木版画</t>
  </si>
  <si>
    <t>⑩平泳ぎ</t>
  </si>
  <si>
    <t>⑤クラフト</t>
  </si>
  <si>
    <t>ア</t>
  </si>
  <si>
    <t>イ</t>
  </si>
  <si>
    <t>ウ</t>
  </si>
  <si>
    <t>エ</t>
  </si>
  <si>
    <t>オ</t>
  </si>
  <si>
    <t>キ</t>
  </si>
  <si>
    <t>ク</t>
  </si>
  <si>
    <t>ケ</t>
  </si>
  <si>
    <t>コ</t>
  </si>
  <si>
    <t>サ</t>
  </si>
  <si>
    <t>シ</t>
  </si>
  <si>
    <t>ス</t>
  </si>
  <si>
    <r>
      <t>④</t>
    </r>
    <r>
      <rPr>
        <sz val="9"/>
        <color indexed="8"/>
        <rFont val="ＭＳ 明朝"/>
        <family val="1"/>
      </rPr>
      <t>アラビア</t>
    </r>
  </si>
  <si>
    <t>⑨能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</si>
  <si>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</si>
  <si>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</si>
  <si>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</si>
  <si>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</si>
  <si>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</si>
  <si>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</si>
  <si>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</si>
  <si>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</si>
  <si>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</si>
  <si>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</si>
  <si>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</si>
  <si>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</si>
  <si>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</si>
  <si>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</si>
  <si>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問５（１）</t>
  </si>
  <si>
    <t>問５（２）</t>
  </si>
  <si>
    <t>《その他》</t>
  </si>
  <si>
    <t>問5（２）</t>
  </si>
  <si>
    <t>問5（１）</t>
  </si>
  <si>
    <t>エ　公務員</t>
  </si>
  <si>
    <t>　　　　 ア　農林漁業の自営者および家族従業者</t>
  </si>
  <si>
    <t>　　　　 カ　パート、アルバイト</t>
  </si>
  <si>
    <t>　　　　 ク　その他</t>
  </si>
  <si>
    <t>　Ⅱ　今回の受講に関すること</t>
  </si>
  <si>
    <t>　　問３　この講座を受講した感想等についておたずねします。</t>
  </si>
  <si>
    <t>　　問４　あなたは今後、どのようなことを学習したいと考えていますか。学びたいものを三つ選んで○をつけてください。</t>
  </si>
  <si>
    <t>　　問５　下記の（１）、（２）について、今後希望する事項に○をつけてください。</t>
  </si>
  <si>
    <t>カ　その他</t>
  </si>
  <si>
    <t>複数回答あり</t>
  </si>
  <si>
    <t>　　キ　その他（　　　　　　　　　　　　　）</t>
  </si>
  <si>
    <t>　　キ　その他（　　　　　　　　　　　　　）</t>
  </si>
  <si>
    <t>※(2)(3)は複数回答あり</t>
  </si>
  <si>
    <t>その他：学校</t>
  </si>
  <si>
    <t>その他：職場、学校、インターネット</t>
  </si>
  <si>
    <t>　　問２　今回、「アカデミアとちぎ」を受講しようとしたきっかけは何ですか。　（複数回答可）</t>
  </si>
  <si>
    <t>平日の午後</t>
  </si>
  <si>
    <t>通年（３名）</t>
  </si>
  <si>
    <t>※「ノ」外国語の回答：英語、ハングル、フランス語、</t>
  </si>
  <si>
    <t>　　　　　　　　　　　スペイン語、中国語</t>
  </si>
  <si>
    <t>　　問６　アカデミアとちぎ（学校開放講座）について、何か感想がありましたらお聞かせください。　</t>
  </si>
  <si>
    <t>丁寧な指導に感謝。とても楽しかった。絵本の読み聞かせが参考になった。もっと回数が多くてもよかった。</t>
  </si>
  <si>
    <t>あらためて声を出すことの重要性を認識した。</t>
  </si>
  <si>
    <t>小４ですがとても楽しかった（特に繊維の実験）。こどもに科学の楽しさを味わわせたくて親子で受講した。</t>
  </si>
  <si>
    <t>難しかったですが、実験の楽しさが実感できた。専門的で知的ニーズの高い分野を扱ってよかった。</t>
  </si>
  <si>
    <t>丁寧な指導でわかりやすかった。剣道のすばらしさを再発見した。いい雰囲気の中、参加できた。</t>
  </si>
  <si>
    <t>　（主なもの。重複する内容は一括）</t>
  </si>
  <si>
    <t>もう少し回数が多くてもよかった。</t>
  </si>
  <si>
    <t>知らない世界を知る楽しい講座だった。アラビア語の文字を見ただけで無理だと思ったが、資料に助けられた。</t>
  </si>
  <si>
    <t>⑤レザークラフト</t>
  </si>
  <si>
    <t>楽しい講座だった。貴重な機会をいただいたことに感謝。もっと参加者が多いとよかった。</t>
  </si>
  <si>
    <t>受講料が低価格で気軽に参加できありがたかった。手作りの味のよさを改めて感じとることができた。</t>
  </si>
  <si>
    <t>初めて作ったがおかげでおいしくできた。</t>
  </si>
  <si>
    <t>（アップルパイ）</t>
  </si>
  <si>
    <t>ていねいに教えていただいて楽しかった。これからも家で作りたいと思う。</t>
  </si>
  <si>
    <t>学校のすぐれた備品（プレス機など）を使えたので、作品がうまく仕上がった。</t>
  </si>
  <si>
    <t>半世紀ぶりに訪れた母校に感慨ひとしお。とてもよい企画。これからも地域とともに歩む学校でいてほしい。</t>
  </si>
  <si>
    <t>⑧木口木版画</t>
  </si>
  <si>
    <t>初めての体験で興味深かった。とても珍しい講座内容で新鮮な気持ちで受講した。少し高度だったが</t>
  </si>
  <si>
    <t>楽しく参加できた。わかりやすくていねいな指導がありがたかった。</t>
  </si>
  <si>
    <t>（謡曲・仕舞）</t>
  </si>
  <si>
    <t>能の世界に少しでも触れられてよかった。手伝いの生徒と思わぬ交流ができた。</t>
  </si>
  <si>
    <t>子供が喜んで取り組んでいた。</t>
  </si>
  <si>
    <t>大変よい講座だった。自分の気づかない点も指摘してもらって役立った。</t>
  </si>
  <si>
    <t>　　　　　　　　　　　 　関係で、回答者数と受講者数は一致しません。</t>
  </si>
  <si>
    <t>　　１　性別　　　　　ア　男　　　イ　女</t>
  </si>
  <si>
    <t>　　　　　　　　　　　キ　７０歳以上</t>
  </si>
  <si>
    <t>　　２　満年齢　　　　ア　１９歳以下　　　　イ　２０～２９歳　　　　ウ　３０～３９歳</t>
  </si>
  <si>
    <t>　　　　　　　　　　　エ　４０～４９歳　　　オ　５０～５９歳　　　　カ　６０～６９歳</t>
  </si>
  <si>
    <t>　　問1　「アカデミアとちぎ」が行われていることについて</t>
  </si>
  <si>
    <t>　　　　　　　　ア　興味、関心のある内容だから</t>
  </si>
  <si>
    <t>　　　　　　　　イ　仕事上等で役立つ内容と考えられるものだったから</t>
  </si>
  <si>
    <t>　　　　　　　　ウ　公民館等の学級講座より専門生の高い内容だと思ったから</t>
  </si>
  <si>
    <t>　　　　　　　　エ　自宅からの交通の便のよいところにあったから</t>
  </si>
  <si>
    <t>　　　　　　　　オ　学習に向かえる時間的余裕ができたから</t>
  </si>
  <si>
    <t>　　　　　　　　カ　友人、知人に誘われたから</t>
  </si>
  <si>
    <t>　　　　　　　　キ　家族に勧められたから</t>
  </si>
  <si>
    <t>　　　　　　　　ク　子供や孫等身内が開設校にお世話になったり、なっているから</t>
  </si>
  <si>
    <t>　　　　　　　　ケ　自分が開設校の卒業生だから</t>
  </si>
  <si>
    <t>　　　　　　　　コ　以前に受講した経験があるから</t>
  </si>
  <si>
    <t>　　　　　　　　サ　生きがいや楽しみを見つけられると思ったから</t>
  </si>
  <si>
    <t>　　　　　　　　シ　友人や仲間作りのため</t>
  </si>
  <si>
    <t>　　　　　　　　ス　その他（　　　　　　　　　　　　　　　　　　　　　）</t>
  </si>
  <si>
    <t>　　　　　　 (1)　あなたは、この講座をどう評価していますか。</t>
  </si>
  <si>
    <t>　　　　　　　　ア　非常に良かった</t>
  </si>
  <si>
    <t>　　　　　　　　イ　良かった</t>
  </si>
  <si>
    <t>　　　　　　　　ウ　あまりよくなかった</t>
  </si>
  <si>
    <t>　　　　　　　　エ　良くなかった</t>
  </si>
  <si>
    <t>　 　　　　　(2)　講座の学習内容の程度についてはどうですか。</t>
  </si>
  <si>
    <t>　　　　　　　　ア　かなり高度のものであった</t>
  </si>
  <si>
    <t>　　　　　　　　イ　自分にちょうど合ったものであった</t>
  </si>
  <si>
    <t>　　　　　　　　ウ　少し物足りなかった</t>
  </si>
  <si>
    <t>　　　　　　　　エ　あまりにやさしすぎた</t>
  </si>
  <si>
    <t>　　　　　　　ア　郷土の歴史、風俗などに関すること</t>
  </si>
  <si>
    <t>　　　　　　　イ　日本や世界の歴史に関すること</t>
  </si>
  <si>
    <t>　　　　　　　ウ　日本の古典文学に関すること</t>
  </si>
  <si>
    <t>　　　　　　　エ　日本の現代文学に関すること</t>
  </si>
  <si>
    <t>　　　　　　　オ　外国文学に関すること</t>
  </si>
  <si>
    <t>　　　　　　　カ　芸術（美術、音楽、書道、工芸）鑑賞の知識に関すること</t>
  </si>
  <si>
    <t>　　　　　　　キ　芸術（美術、音楽、書道、工芸）の製作に関すること</t>
  </si>
  <si>
    <t>　　　　　　　ク　子育て、子供の心理など家庭教育に関すること</t>
  </si>
  <si>
    <t>　　　　　　　ケ　野菜・園芸（山菜、山草を含む）に関すること</t>
  </si>
  <si>
    <t>　　　　　　　コ　食品加工に関すること（ジャム、味噌、漬物作りなど）</t>
  </si>
  <si>
    <t>　　　　　　　サ　調理に関すること</t>
  </si>
  <si>
    <t>　　　　　　　シ　高齢者福祉、介護に関すること</t>
  </si>
  <si>
    <t>　　　　　　　ス　高齢期を迎える準備に関すること</t>
  </si>
  <si>
    <t>　　　　　　　セ　健康に暮らすことに関すること</t>
  </si>
  <si>
    <t>　　　　　　　ソ　コンピュータに関すること</t>
  </si>
  <si>
    <t>　　　　　　　タ　ワープロに関すること</t>
  </si>
  <si>
    <t>　　　　　　　チ　経理・簿記に関すること</t>
  </si>
  <si>
    <t>　　　　　　　ツ　インテリア等の工業的製作に関すること</t>
  </si>
  <si>
    <t>　　　　　　　テ　自動車、バイク等の整備、点検に関すること</t>
  </si>
  <si>
    <t>　　　　　　　ト　スポーツに関すること</t>
  </si>
  <si>
    <t>　　　　　　　ナ　時事問題に関すること</t>
  </si>
  <si>
    <t>　　　　　　　ニ　人権問題に関すること</t>
  </si>
  <si>
    <t>　　　　　　　ヌ　環境問題に関すること</t>
  </si>
  <si>
    <t>　　　　　　　ネ　国際理解、国際交流に関すること</t>
  </si>
  <si>
    <t>　　　　　　　ノ　外国語会話（　　　　　　語）</t>
  </si>
  <si>
    <t>　　　　　　　ハ　職業に必要な資格に関すること</t>
  </si>
  <si>
    <t>　　　　　　　ヒ　その他（　　　　　　　　　　　　　）</t>
  </si>
  <si>
    <t>　　　　　 (1)　実施日、時間帯について</t>
  </si>
  <si>
    <t>　　　　　　　ア　平日の夜</t>
  </si>
  <si>
    <t>　　イ　土曜日の午前</t>
  </si>
  <si>
    <t>　　ウ　土曜日の午後</t>
  </si>
  <si>
    <t>　　エ　日曜日の午前</t>
  </si>
  <si>
    <t>　　　　　 (2)　実施期間について</t>
  </si>
  <si>
    <t>　　　　　　　ア　春から秋にかけて月２回程度</t>
  </si>
  <si>
    <t>　　　　　　　イ　毎週行い、短期間で修了する</t>
  </si>
  <si>
    <t xml:space="preserve"> 　　　　　　 オ　日曜日の午後</t>
  </si>
  <si>
    <t>　　　　　　　ウ　その他</t>
  </si>
  <si>
    <r>
      <t>④</t>
    </r>
    <r>
      <rPr>
        <sz val="9"/>
        <color indexed="8"/>
        <rFont val="ＭＳ ゴシック"/>
        <family val="3"/>
      </rPr>
      <t>アラビア語</t>
    </r>
  </si>
  <si>
    <t>大人向けだったが楽しかった。</t>
  </si>
  <si>
    <t>国（日本）について真剣に学ぶ、といった内容の講座も新設してほしい。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</si>
</sst>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HG丸ｺﾞｼｯｸM-PRO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4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shrinkToFit="1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0" fillId="0" borderId="16" xfId="0" applyFont="1" applyBorder="1" applyAlignment="1">
      <alignment horizontal="center" vertical="center" shrinkToFit="1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0" fillId="0" borderId="20" xfId="0" applyFont="1" applyFill="1" applyBorder="1" applyAlignment="1">
      <alignment horizontal="center" vertical="center" shrinkToFit="1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0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0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40" fillId="0" borderId="21" xfId="0" applyFont="1" applyBorder="1" applyAlignment="1">
      <alignment vertical="center" shrinkToFit="1"/>
    </xf>
    <xf numFmtId="0" fontId="40" fillId="0" borderId="23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 shrinkToFit="1"/>
    </xf>
    <xf numFmtId="0" fontId="40" fillId="0" borderId="22" xfId="0" applyFont="1" applyBorder="1" applyAlignment="1">
      <alignment vertical="center" shrinkToFit="1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0"/>
  <sheetViews>
    <sheetView tabSelected="1" view="pageBreakPreview" zoomScale="60" workbookViewId="0" topLeftCell="A91">
      <selection activeCell="S105" sqref="S105"/>
    </sheetView>
  </sheetViews>
  <sheetFormatPr defaultColWidth="9.140625" defaultRowHeight="15"/>
  <cols>
    <col min="1" max="1" width="13.140625" style="0" customWidth="1"/>
    <col min="2" max="2" width="10.421875" style="0" customWidth="1"/>
    <col min="3" max="12" width="8.57421875" style="0" customWidth="1"/>
    <col min="13" max="13" width="9.421875" style="0" customWidth="1"/>
    <col min="14" max="14" width="8.57421875" style="0" customWidth="1"/>
    <col min="15" max="16" width="5.57421875" style="0" customWidth="1"/>
  </cols>
  <sheetData>
    <row r="1" spans="1:13" ht="33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9" ht="15" customHeight="1">
      <c r="A3" s="1" t="s">
        <v>129</v>
      </c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" customHeight="1">
      <c r="A5" s="2" t="s">
        <v>2</v>
      </c>
      <c r="B5" s="1"/>
      <c r="C5" s="1"/>
      <c r="D5" s="1"/>
      <c r="E5" s="1"/>
      <c r="F5" s="1"/>
      <c r="G5" s="1"/>
      <c r="H5" s="1"/>
      <c r="I5" s="1"/>
    </row>
    <row r="6" spans="1:9" ht="15" customHeight="1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ht="15" customHeight="1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5" customHeight="1">
      <c r="A8" s="1" t="s">
        <v>5</v>
      </c>
      <c r="B8" s="1"/>
      <c r="C8" s="1"/>
      <c r="D8" s="1"/>
      <c r="E8" s="1"/>
      <c r="F8" s="1"/>
      <c r="G8" s="1"/>
      <c r="H8" s="1"/>
      <c r="I8" s="1"/>
    </row>
    <row r="9" spans="1:9" ht="1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5" customHeight="1">
      <c r="A10" s="2" t="s">
        <v>6</v>
      </c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2" t="s">
        <v>12</v>
      </c>
      <c r="B11" s="1"/>
      <c r="C11" s="1"/>
      <c r="D11" s="1"/>
      <c r="E11" s="1"/>
      <c r="F11" s="1"/>
      <c r="G11" s="1"/>
      <c r="H11" s="1"/>
      <c r="I11" s="1"/>
    </row>
    <row r="12" spans="1:9" ht="15" customHeight="1">
      <c r="A12" s="1" t="s">
        <v>130</v>
      </c>
      <c r="B12" s="1"/>
      <c r="C12" s="1"/>
      <c r="D12" s="1"/>
      <c r="E12" s="1"/>
      <c r="F12" s="1"/>
      <c r="G12" s="1"/>
      <c r="H12" s="1"/>
      <c r="I12" s="1"/>
    </row>
    <row r="13" spans="1:9" ht="15" customHeight="1">
      <c r="A13" s="1" t="s">
        <v>132</v>
      </c>
      <c r="B13" s="1"/>
      <c r="C13" s="1"/>
      <c r="D13" s="1"/>
      <c r="E13" s="1"/>
      <c r="F13" s="1"/>
      <c r="G13" s="1"/>
      <c r="H13" s="1"/>
      <c r="I13" s="1"/>
    </row>
    <row r="14" spans="1:9" ht="15" customHeight="1">
      <c r="A14" s="1" t="s">
        <v>133</v>
      </c>
      <c r="B14" s="1"/>
      <c r="C14" s="1"/>
      <c r="D14" s="1"/>
      <c r="E14" s="1"/>
      <c r="F14" s="1"/>
      <c r="G14" s="1"/>
      <c r="H14" s="1"/>
      <c r="I14" s="1"/>
    </row>
    <row r="15" spans="1:9" ht="15" customHeight="1">
      <c r="A15" s="1" t="s">
        <v>131</v>
      </c>
      <c r="B15" s="1"/>
      <c r="C15" s="1"/>
      <c r="D15" s="1"/>
      <c r="E15" s="1"/>
      <c r="F15" s="1"/>
      <c r="G15" s="1"/>
      <c r="H15" s="1"/>
      <c r="I15" s="1"/>
    </row>
    <row r="16" spans="1:9" ht="15" customHeight="1">
      <c r="A16" s="1" t="s">
        <v>7</v>
      </c>
      <c r="B16" s="1"/>
      <c r="C16" s="1"/>
      <c r="D16" s="1"/>
      <c r="E16" s="1"/>
      <c r="F16" s="1"/>
      <c r="G16" s="1"/>
      <c r="H16" s="1"/>
      <c r="I16" s="1"/>
    </row>
    <row r="17" spans="1:9" ht="15" customHeight="1">
      <c r="A17" s="1"/>
      <c r="B17" s="1" t="s">
        <v>86</v>
      </c>
      <c r="C17" s="1"/>
      <c r="D17" s="1"/>
      <c r="E17" s="1"/>
      <c r="F17" s="1"/>
      <c r="G17" s="1"/>
      <c r="H17" s="1"/>
      <c r="I17" s="1"/>
    </row>
    <row r="18" spans="2:9" ht="15" customHeight="1">
      <c r="B18" s="1" t="s">
        <v>8</v>
      </c>
      <c r="C18" s="1"/>
      <c r="D18" s="1"/>
      <c r="E18" s="1"/>
      <c r="F18" s="1"/>
      <c r="G18" s="1"/>
      <c r="H18" s="1"/>
      <c r="I18" s="1"/>
    </row>
    <row r="19" spans="2:9" ht="15" customHeight="1">
      <c r="B19" s="1" t="s">
        <v>9</v>
      </c>
      <c r="C19" s="1"/>
      <c r="D19" s="1"/>
      <c r="E19" s="1"/>
      <c r="F19" s="1" t="s">
        <v>85</v>
      </c>
      <c r="G19" s="1"/>
      <c r="H19" s="1"/>
      <c r="I19" s="1" t="s">
        <v>10</v>
      </c>
    </row>
    <row r="20" spans="2:9" ht="15" customHeight="1">
      <c r="B20" s="1" t="s">
        <v>87</v>
      </c>
      <c r="D20" s="1"/>
      <c r="E20" s="1"/>
      <c r="F20" s="1" t="s">
        <v>11</v>
      </c>
      <c r="G20" s="1"/>
      <c r="H20" s="1"/>
      <c r="I20" s="1"/>
    </row>
    <row r="21" spans="2:9" ht="15" customHeight="1">
      <c r="B21" s="1" t="s">
        <v>88</v>
      </c>
      <c r="D21" s="1"/>
      <c r="E21" s="1"/>
      <c r="F21" s="1"/>
      <c r="G21" s="1"/>
      <c r="H21" s="1"/>
      <c r="I21" s="1"/>
    </row>
    <row r="22" spans="2:9" ht="15" customHeight="1">
      <c r="B22" s="1"/>
      <c r="C22" s="1"/>
      <c r="D22" s="1"/>
      <c r="E22" s="1"/>
      <c r="F22" s="1"/>
      <c r="G22" s="1"/>
      <c r="H22" s="1"/>
      <c r="I22" s="1"/>
    </row>
    <row r="23" spans="1:9" ht="18" customHeight="1">
      <c r="A23" s="2" t="s">
        <v>13</v>
      </c>
      <c r="B23" s="1"/>
      <c r="C23" s="1"/>
      <c r="D23" s="1"/>
      <c r="E23" s="1"/>
      <c r="F23" s="1"/>
      <c r="G23" s="1"/>
      <c r="H23" s="1"/>
      <c r="I23" s="1"/>
    </row>
    <row r="24" spans="2:11" ht="18" customHeight="1">
      <c r="B24" s="6" t="s">
        <v>14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</row>
    <row r="25" spans="2:11" ht="18" customHeight="1">
      <c r="B25" s="3" t="s">
        <v>15</v>
      </c>
      <c r="C25" s="12">
        <v>14</v>
      </c>
      <c r="D25" s="12">
        <v>61</v>
      </c>
      <c r="E25" s="13"/>
      <c r="F25" s="13"/>
      <c r="G25" s="9"/>
      <c r="H25" s="9"/>
      <c r="I25" s="9"/>
      <c r="J25" s="10"/>
      <c r="K25" s="4">
        <f>SUM(C25:J25)</f>
        <v>75</v>
      </c>
    </row>
    <row r="26" spans="2:11" ht="18" customHeight="1">
      <c r="B26" s="3" t="s">
        <v>16</v>
      </c>
      <c r="C26" s="3">
        <v>12</v>
      </c>
      <c r="D26" s="3">
        <v>0</v>
      </c>
      <c r="E26" s="3">
        <v>10</v>
      </c>
      <c r="F26" s="3">
        <v>8</v>
      </c>
      <c r="G26" s="3">
        <v>21</v>
      </c>
      <c r="H26" s="3">
        <v>22</v>
      </c>
      <c r="I26" s="3">
        <v>2</v>
      </c>
      <c r="J26" s="10"/>
      <c r="K26" s="4">
        <f>SUM(C26:J26)</f>
        <v>75</v>
      </c>
    </row>
    <row r="27" spans="2:11" ht="18" customHeight="1">
      <c r="B27" s="3" t="s">
        <v>17</v>
      </c>
      <c r="C27" s="3">
        <v>4</v>
      </c>
      <c r="D27" s="3">
        <v>3</v>
      </c>
      <c r="E27" s="3">
        <v>5</v>
      </c>
      <c r="F27" s="3">
        <v>6</v>
      </c>
      <c r="G27" s="3">
        <v>0</v>
      </c>
      <c r="H27" s="3">
        <v>11</v>
      </c>
      <c r="I27" s="3">
        <v>28</v>
      </c>
      <c r="J27" s="4">
        <v>18</v>
      </c>
      <c r="K27" s="4">
        <f>SUM(C27:J27)</f>
        <v>75</v>
      </c>
    </row>
    <row r="28" spans="2:11" ht="15" customHeight="1">
      <c r="B28" s="11"/>
      <c r="C28" s="11"/>
      <c r="D28" s="11"/>
      <c r="E28" s="11"/>
      <c r="F28" s="11"/>
      <c r="G28" s="11"/>
      <c r="H28" s="11"/>
      <c r="I28" s="11"/>
      <c r="J28" s="5"/>
      <c r="K28" s="5"/>
    </row>
    <row r="29" spans="2:9" ht="15" customHeight="1"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2" t="s">
        <v>89</v>
      </c>
      <c r="B30" s="1"/>
      <c r="C30" s="1"/>
      <c r="D30" s="1"/>
      <c r="E30" s="1"/>
      <c r="F30" s="1"/>
      <c r="G30" s="1"/>
      <c r="H30" s="1"/>
      <c r="I30" s="1"/>
    </row>
    <row r="31" spans="1:13" ht="15" customHeight="1">
      <c r="A31" s="1" t="s">
        <v>134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 customHeight="1">
      <c r="A32" s="1"/>
      <c r="B32" s="1" t="s">
        <v>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 customHeight="1">
      <c r="A33" s="1"/>
      <c r="B33" s="1" t="s">
        <v>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1"/>
      <c r="B34" s="1" t="s">
        <v>32</v>
      </c>
      <c r="C34" s="1"/>
      <c r="D34" s="1"/>
      <c r="E34" s="1" t="s">
        <v>33</v>
      </c>
      <c r="G34" s="1"/>
      <c r="H34" s="1"/>
      <c r="I34" s="1" t="s">
        <v>34</v>
      </c>
      <c r="K34" s="1"/>
      <c r="L34" s="1"/>
      <c r="M34" s="1"/>
    </row>
    <row r="35" spans="1:13" ht="15" customHeight="1">
      <c r="A35" s="1"/>
      <c r="B35" s="1" t="s">
        <v>36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 customHeight="1">
      <c r="A36" s="1"/>
      <c r="B36" s="1" t="s">
        <v>35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 customHeight="1">
      <c r="A37" s="1"/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 customHeight="1">
      <c r="A38" s="1"/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 customHeight="1">
      <c r="A39" s="1"/>
      <c r="B39" s="1" t="s">
        <v>39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 customHeight="1">
      <c r="A40" s="1"/>
      <c r="B40" s="1" t="s">
        <v>40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 customHeight="1">
      <c r="A41" s="1"/>
      <c r="B41" s="1" t="s">
        <v>41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>
      <c r="A42" s="1"/>
      <c r="B42" s="1" t="s">
        <v>96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 customHeight="1">
      <c r="A43" s="1"/>
      <c r="B43" s="1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 customHeight="1">
      <c r="A44" s="1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 customHeight="1">
      <c r="A45" s="1"/>
      <c r="B45" s="1" t="s">
        <v>37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 customHeight="1">
      <c r="A46" s="1"/>
      <c r="B46" s="1" t="s">
        <v>38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 customHeight="1">
      <c r="A47" s="1"/>
      <c r="B47" s="1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 customHeight="1">
      <c r="A48" s="1"/>
      <c r="B48" s="1" t="s">
        <v>40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 customHeight="1">
      <c r="A49" s="1"/>
      <c r="B49" s="1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 thickBot="1">
      <c r="A50" s="1"/>
      <c r="B50" s="1" t="s">
        <v>95</v>
      </c>
      <c r="C50" s="1"/>
      <c r="D50" s="1"/>
      <c r="E50" s="1"/>
      <c r="F50" s="1"/>
      <c r="G50" s="1"/>
      <c r="H50" s="1"/>
      <c r="I50" s="1"/>
      <c r="J50" s="1" t="s">
        <v>97</v>
      </c>
      <c r="K50" s="1"/>
      <c r="L50" s="1"/>
      <c r="M50" s="1"/>
    </row>
    <row r="51" spans="2:11" ht="18" customHeight="1" thickBot="1">
      <c r="B51" s="69" t="s">
        <v>14</v>
      </c>
      <c r="C51" s="68" t="s">
        <v>18</v>
      </c>
      <c r="D51" s="17" t="s">
        <v>19</v>
      </c>
      <c r="E51" s="17" t="s">
        <v>20</v>
      </c>
      <c r="F51" s="17" t="s">
        <v>21</v>
      </c>
      <c r="G51" s="17" t="s">
        <v>22</v>
      </c>
      <c r="H51" s="17" t="s">
        <v>23</v>
      </c>
      <c r="I51" s="77" t="s">
        <v>24</v>
      </c>
      <c r="J51" s="69" t="s">
        <v>26</v>
      </c>
      <c r="K51" s="5"/>
    </row>
    <row r="52" spans="2:11" ht="18" customHeight="1">
      <c r="B52" s="70" t="s">
        <v>28</v>
      </c>
      <c r="C52" s="72">
        <v>19</v>
      </c>
      <c r="D52" s="73">
        <v>35</v>
      </c>
      <c r="E52" s="73">
        <v>21</v>
      </c>
      <c r="F52" s="74"/>
      <c r="G52" s="74"/>
      <c r="H52" s="74"/>
      <c r="I52" s="78"/>
      <c r="J52" s="59">
        <f>SUM(C52:I52)</f>
        <v>75</v>
      </c>
      <c r="K52" s="5"/>
    </row>
    <row r="53" spans="2:11" ht="18" customHeight="1">
      <c r="B53" s="71" t="s">
        <v>29</v>
      </c>
      <c r="C53" s="75">
        <v>43</v>
      </c>
      <c r="D53" s="4">
        <v>7</v>
      </c>
      <c r="E53" s="4">
        <v>8</v>
      </c>
      <c r="F53" s="4">
        <v>0</v>
      </c>
      <c r="G53" s="4">
        <v>2</v>
      </c>
      <c r="H53" s="4">
        <v>9</v>
      </c>
      <c r="I53" s="79">
        <v>8</v>
      </c>
      <c r="J53" s="81">
        <f>SUM(C53:I53)</f>
        <v>77</v>
      </c>
      <c r="K53" s="5" t="s">
        <v>98</v>
      </c>
    </row>
    <row r="54" spans="2:13" ht="18" customHeight="1" thickBot="1">
      <c r="B54" s="63" t="s">
        <v>30</v>
      </c>
      <c r="C54" s="76">
        <v>44</v>
      </c>
      <c r="D54" s="65">
        <v>7</v>
      </c>
      <c r="E54" s="65">
        <v>6</v>
      </c>
      <c r="F54" s="65">
        <v>0</v>
      </c>
      <c r="G54" s="65">
        <v>1</v>
      </c>
      <c r="H54" s="65">
        <v>6</v>
      </c>
      <c r="I54" s="80">
        <v>12</v>
      </c>
      <c r="J54" s="60">
        <f>SUM(C54:I54)</f>
        <v>76</v>
      </c>
      <c r="K54" s="84" t="s">
        <v>99</v>
      </c>
      <c r="L54" s="84"/>
      <c r="M54" s="84"/>
    </row>
    <row r="55" ht="15" customHeight="1">
      <c r="K55" s="5"/>
    </row>
    <row r="56" spans="1:13" ht="15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 customHeight="1">
      <c r="A57" s="1"/>
      <c r="B57" s="1" t="s">
        <v>43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 customHeight="1">
      <c r="A58" s="1" t="s">
        <v>135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 customHeight="1">
      <c r="A59" s="1" t="s">
        <v>136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customHeight="1">
      <c r="A60" s="1" t="s">
        <v>137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customHeight="1">
      <c r="A61" s="1" t="s">
        <v>138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 customHeight="1">
      <c r="A62" s="1" t="s">
        <v>139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 customHeight="1">
      <c r="A63" s="1" t="s">
        <v>140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 customHeight="1">
      <c r="A64" s="1" t="s">
        <v>141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>
      <c r="A65" s="1" t="s">
        <v>142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 customHeight="1">
      <c r="A66" s="1" t="s">
        <v>143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 customHeight="1">
      <c r="A67" s="1" t="s">
        <v>144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 customHeight="1">
      <c r="A68" s="1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 customHeight="1">
      <c r="A69" s="1" t="s">
        <v>146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 customHeight="1" thickBot="1">
      <c r="A70" s="1" t="s">
        <v>147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8" customHeight="1" thickBot="1">
      <c r="B71" s="35"/>
      <c r="C71" s="30" t="s">
        <v>44</v>
      </c>
      <c r="D71" s="16" t="s">
        <v>45</v>
      </c>
      <c r="E71" s="16" t="s">
        <v>46</v>
      </c>
      <c r="F71" s="17" t="s">
        <v>64</v>
      </c>
      <c r="G71" s="16" t="s">
        <v>51</v>
      </c>
      <c r="H71" s="16" t="s">
        <v>47</v>
      </c>
      <c r="I71" s="16" t="s">
        <v>48</v>
      </c>
      <c r="J71" s="16" t="s">
        <v>49</v>
      </c>
      <c r="K71" s="17" t="s">
        <v>65</v>
      </c>
      <c r="L71" s="22" t="s">
        <v>50</v>
      </c>
      <c r="M71" s="26" t="s">
        <v>26</v>
      </c>
    </row>
    <row r="72" spans="2:13" ht="18" customHeight="1">
      <c r="B72" s="36" t="s">
        <v>52</v>
      </c>
      <c r="C72" s="31">
        <v>5</v>
      </c>
      <c r="D72" s="19">
        <v>8</v>
      </c>
      <c r="E72" s="19">
        <v>4</v>
      </c>
      <c r="F72" s="19">
        <v>4</v>
      </c>
      <c r="G72" s="19">
        <v>7</v>
      </c>
      <c r="H72" s="19">
        <v>14</v>
      </c>
      <c r="I72" s="19">
        <v>5</v>
      </c>
      <c r="J72" s="19">
        <v>6</v>
      </c>
      <c r="K72" s="19">
        <v>6</v>
      </c>
      <c r="L72" s="23">
        <v>2</v>
      </c>
      <c r="M72" s="27">
        <f aca="true" t="shared" si="0" ref="M72:M85">SUM(C72:L72)</f>
        <v>61</v>
      </c>
    </row>
    <row r="73" spans="2:13" ht="18" customHeight="1">
      <c r="B73" s="37" t="s">
        <v>53</v>
      </c>
      <c r="C73" s="32">
        <v>5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24">
        <v>0</v>
      </c>
      <c r="M73" s="28">
        <f t="shared" si="0"/>
        <v>5</v>
      </c>
    </row>
    <row r="74" spans="2:13" ht="18" customHeight="1">
      <c r="B74" s="37" t="s">
        <v>54</v>
      </c>
      <c r="C74" s="32">
        <v>1</v>
      </c>
      <c r="D74" s="14">
        <v>0</v>
      </c>
      <c r="E74" s="14">
        <v>0</v>
      </c>
      <c r="F74" s="14">
        <v>0</v>
      </c>
      <c r="G74" s="14">
        <v>0</v>
      </c>
      <c r="H74" s="14">
        <v>1</v>
      </c>
      <c r="I74" s="14">
        <v>2</v>
      </c>
      <c r="J74" s="14">
        <v>0</v>
      </c>
      <c r="K74" s="14">
        <v>0</v>
      </c>
      <c r="L74" s="24">
        <v>0</v>
      </c>
      <c r="M74" s="28">
        <f t="shared" si="0"/>
        <v>4</v>
      </c>
    </row>
    <row r="75" spans="2:13" ht="18" customHeight="1">
      <c r="B75" s="37" t="s">
        <v>55</v>
      </c>
      <c r="C75" s="32">
        <v>3</v>
      </c>
      <c r="D75" s="14">
        <v>3</v>
      </c>
      <c r="E75" s="14">
        <v>3</v>
      </c>
      <c r="F75" s="14">
        <v>2</v>
      </c>
      <c r="G75" s="14">
        <v>1</v>
      </c>
      <c r="H75" s="14">
        <v>5</v>
      </c>
      <c r="I75" s="14">
        <v>2</v>
      </c>
      <c r="J75" s="14">
        <v>2</v>
      </c>
      <c r="K75" s="14">
        <v>1</v>
      </c>
      <c r="L75" s="24">
        <v>1</v>
      </c>
      <c r="M75" s="28">
        <f t="shared" si="0"/>
        <v>23</v>
      </c>
    </row>
    <row r="76" spans="2:13" ht="18" customHeight="1">
      <c r="B76" s="37" t="s">
        <v>56</v>
      </c>
      <c r="C76" s="32">
        <v>0</v>
      </c>
      <c r="D76" s="14">
        <v>2</v>
      </c>
      <c r="E76" s="14">
        <v>0</v>
      </c>
      <c r="F76" s="14">
        <v>1</v>
      </c>
      <c r="G76" s="14">
        <v>1</v>
      </c>
      <c r="H76" s="14">
        <v>2</v>
      </c>
      <c r="I76" s="14">
        <v>1</v>
      </c>
      <c r="J76" s="14">
        <v>0</v>
      </c>
      <c r="K76" s="14">
        <v>0</v>
      </c>
      <c r="L76" s="24">
        <v>1</v>
      </c>
      <c r="M76" s="28">
        <f t="shared" si="0"/>
        <v>8</v>
      </c>
    </row>
    <row r="77" spans="2:13" ht="18" customHeight="1">
      <c r="B77" s="37" t="s">
        <v>53</v>
      </c>
      <c r="C77" s="32">
        <v>1</v>
      </c>
      <c r="D77" s="14">
        <v>1</v>
      </c>
      <c r="E77" s="14">
        <v>1</v>
      </c>
      <c r="F77" s="14">
        <v>0</v>
      </c>
      <c r="G77" s="14">
        <v>0</v>
      </c>
      <c r="H77" s="14">
        <v>5</v>
      </c>
      <c r="I77" s="14">
        <v>2</v>
      </c>
      <c r="J77" s="14">
        <v>0</v>
      </c>
      <c r="K77" s="14">
        <v>2</v>
      </c>
      <c r="L77" s="24">
        <v>0</v>
      </c>
      <c r="M77" s="28">
        <f t="shared" si="0"/>
        <v>12</v>
      </c>
    </row>
    <row r="78" spans="2:13" ht="18" customHeight="1">
      <c r="B78" s="37" t="s">
        <v>57</v>
      </c>
      <c r="C78" s="32">
        <v>0</v>
      </c>
      <c r="D78" s="14">
        <v>3</v>
      </c>
      <c r="E78" s="14">
        <v>3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1</v>
      </c>
      <c r="L78" s="24">
        <v>0</v>
      </c>
      <c r="M78" s="28">
        <f t="shared" si="0"/>
        <v>7</v>
      </c>
    </row>
    <row r="79" spans="2:13" ht="18" customHeight="1">
      <c r="B79" s="37" t="s">
        <v>58</v>
      </c>
      <c r="C79" s="32">
        <v>0</v>
      </c>
      <c r="D79" s="14">
        <v>0</v>
      </c>
      <c r="E79" s="14">
        <v>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24">
        <v>0</v>
      </c>
      <c r="M79" s="28">
        <f t="shared" si="0"/>
        <v>2</v>
      </c>
    </row>
    <row r="80" spans="2:13" ht="18" customHeight="1">
      <c r="B80" s="37" t="s">
        <v>59</v>
      </c>
      <c r="C80" s="32">
        <v>1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2</v>
      </c>
      <c r="J80" s="14">
        <v>0</v>
      </c>
      <c r="K80" s="14">
        <v>0</v>
      </c>
      <c r="L80" s="24">
        <v>0</v>
      </c>
      <c r="M80" s="28">
        <f t="shared" si="0"/>
        <v>3</v>
      </c>
    </row>
    <row r="81" spans="2:13" ht="18" customHeight="1">
      <c r="B81" s="37" t="s">
        <v>60</v>
      </c>
      <c r="C81" s="32">
        <v>0</v>
      </c>
      <c r="D81" s="14">
        <v>0</v>
      </c>
      <c r="E81" s="14">
        <v>0</v>
      </c>
      <c r="F81" s="14">
        <v>1</v>
      </c>
      <c r="G81" s="14">
        <v>0</v>
      </c>
      <c r="H81" s="14">
        <v>2</v>
      </c>
      <c r="I81" s="14">
        <v>0</v>
      </c>
      <c r="J81" s="14">
        <v>0</v>
      </c>
      <c r="K81" s="14">
        <v>0</v>
      </c>
      <c r="L81" s="24">
        <v>0</v>
      </c>
      <c r="M81" s="28">
        <f t="shared" si="0"/>
        <v>3</v>
      </c>
    </row>
    <row r="82" spans="2:13" ht="18" customHeight="1">
      <c r="B82" s="37" t="s">
        <v>61</v>
      </c>
      <c r="C82" s="32">
        <v>3</v>
      </c>
      <c r="D82" s="14">
        <v>1</v>
      </c>
      <c r="E82" s="14">
        <v>1</v>
      </c>
      <c r="F82" s="14">
        <v>0</v>
      </c>
      <c r="G82" s="14">
        <v>3</v>
      </c>
      <c r="H82" s="14">
        <v>4</v>
      </c>
      <c r="I82" s="14">
        <v>2</v>
      </c>
      <c r="J82" s="14">
        <v>1</v>
      </c>
      <c r="K82" s="14">
        <v>0</v>
      </c>
      <c r="L82" s="24">
        <v>0</v>
      </c>
      <c r="M82" s="28">
        <f t="shared" si="0"/>
        <v>15</v>
      </c>
    </row>
    <row r="83" spans="2:13" ht="18" customHeight="1">
      <c r="B83" s="37" t="s">
        <v>62</v>
      </c>
      <c r="C83" s="32">
        <v>0</v>
      </c>
      <c r="D83" s="14">
        <v>0</v>
      </c>
      <c r="E83" s="14">
        <v>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24">
        <v>0</v>
      </c>
      <c r="M83" s="28">
        <f t="shared" si="0"/>
        <v>1</v>
      </c>
    </row>
    <row r="84" spans="2:13" ht="18" customHeight="1" thickBot="1">
      <c r="B84" s="38" t="s">
        <v>63</v>
      </c>
      <c r="C84" s="33">
        <v>0</v>
      </c>
      <c r="D84" s="20">
        <v>0</v>
      </c>
      <c r="E84" s="20">
        <v>1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5">
        <v>0</v>
      </c>
      <c r="M84" s="29">
        <f t="shared" si="0"/>
        <v>1</v>
      </c>
    </row>
    <row r="85" spans="2:13" ht="18" customHeight="1" thickBot="1">
      <c r="B85" s="39" t="s">
        <v>26</v>
      </c>
      <c r="C85" s="34">
        <f aca="true" t="shared" si="1" ref="C85:L85">SUM(C72:C84)</f>
        <v>19</v>
      </c>
      <c r="D85" s="21">
        <f t="shared" si="1"/>
        <v>18</v>
      </c>
      <c r="E85" s="21">
        <f t="shared" si="1"/>
        <v>16</v>
      </c>
      <c r="F85" s="21">
        <f t="shared" si="1"/>
        <v>8</v>
      </c>
      <c r="G85" s="21">
        <f t="shared" si="1"/>
        <v>12</v>
      </c>
      <c r="H85" s="21">
        <f t="shared" si="1"/>
        <v>33</v>
      </c>
      <c r="I85" s="21">
        <f t="shared" si="1"/>
        <v>16</v>
      </c>
      <c r="J85" s="21">
        <f t="shared" si="1"/>
        <v>9</v>
      </c>
      <c r="K85" s="21">
        <f t="shared" si="1"/>
        <v>10</v>
      </c>
      <c r="L85" s="40">
        <f t="shared" si="1"/>
        <v>4</v>
      </c>
      <c r="M85" s="41">
        <f t="shared" si="0"/>
        <v>145</v>
      </c>
    </row>
    <row r="86" spans="2:13" ht="15" customHeight="1"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7" ht="15" customHeight="1">
      <c r="A87" s="1" t="s">
        <v>90</v>
      </c>
      <c r="B87" s="1"/>
      <c r="C87" s="1"/>
      <c r="D87" s="1"/>
      <c r="E87" s="1"/>
      <c r="F87" s="1"/>
      <c r="G87" s="1"/>
    </row>
    <row r="88" spans="1:7" ht="15" customHeight="1">
      <c r="A88" s="1" t="s">
        <v>148</v>
      </c>
      <c r="B88" s="1"/>
      <c r="C88" s="1"/>
      <c r="D88" s="1"/>
      <c r="E88" s="1"/>
      <c r="F88" s="1"/>
      <c r="G88" s="1"/>
    </row>
    <row r="89" spans="1:7" ht="15" customHeight="1">
      <c r="A89" s="1" t="s">
        <v>149</v>
      </c>
      <c r="B89" s="1"/>
      <c r="C89" s="1"/>
      <c r="D89" s="1"/>
      <c r="E89" s="1"/>
      <c r="F89" s="1"/>
      <c r="G89" s="1"/>
    </row>
    <row r="90" spans="1:7" ht="15" customHeight="1">
      <c r="A90" s="1" t="s">
        <v>150</v>
      </c>
      <c r="B90" s="1"/>
      <c r="C90" s="1"/>
      <c r="D90" s="1"/>
      <c r="E90" s="1"/>
      <c r="F90" s="1"/>
      <c r="G90" s="1"/>
    </row>
    <row r="91" spans="1:7" ht="15" customHeight="1">
      <c r="A91" s="1" t="s">
        <v>151</v>
      </c>
      <c r="B91" s="1"/>
      <c r="C91" s="1"/>
      <c r="D91" s="1"/>
      <c r="E91" s="1"/>
      <c r="F91" s="1"/>
      <c r="G91" s="1"/>
    </row>
    <row r="92" spans="1:7" ht="15" customHeight="1" thickBot="1">
      <c r="A92" s="1" t="s">
        <v>152</v>
      </c>
      <c r="B92" s="1"/>
      <c r="C92" s="1"/>
      <c r="D92" s="1"/>
      <c r="E92" s="1"/>
      <c r="F92" s="1"/>
      <c r="G92" s="1"/>
    </row>
    <row r="93" spans="2:13" ht="18" customHeight="1" thickBot="1">
      <c r="B93" s="35"/>
      <c r="C93" s="30" t="s">
        <v>44</v>
      </c>
      <c r="D93" s="16" t="s">
        <v>45</v>
      </c>
      <c r="E93" s="16" t="s">
        <v>46</v>
      </c>
      <c r="F93" s="17" t="s">
        <v>64</v>
      </c>
      <c r="G93" s="16" t="s">
        <v>51</v>
      </c>
      <c r="H93" s="16" t="s">
        <v>47</v>
      </c>
      <c r="I93" s="16" t="s">
        <v>48</v>
      </c>
      <c r="J93" s="16" t="s">
        <v>49</v>
      </c>
      <c r="K93" s="17" t="s">
        <v>65</v>
      </c>
      <c r="L93" s="16" t="s">
        <v>50</v>
      </c>
      <c r="M93" s="18" t="s">
        <v>26</v>
      </c>
    </row>
    <row r="94" spans="2:13" ht="18" customHeight="1">
      <c r="B94" s="43" t="s">
        <v>52</v>
      </c>
      <c r="C94" s="44">
        <v>5</v>
      </c>
      <c r="D94" s="19">
        <v>7</v>
      </c>
      <c r="E94" s="19">
        <v>6</v>
      </c>
      <c r="F94" s="19">
        <v>3</v>
      </c>
      <c r="G94" s="19">
        <v>7</v>
      </c>
      <c r="H94" s="19">
        <v>13</v>
      </c>
      <c r="I94" s="19">
        <v>7</v>
      </c>
      <c r="J94" s="19">
        <v>4</v>
      </c>
      <c r="K94" s="19">
        <v>6</v>
      </c>
      <c r="L94" s="23">
        <v>2</v>
      </c>
      <c r="M94" s="27">
        <f>SUM(C94:L94)</f>
        <v>60</v>
      </c>
    </row>
    <row r="95" spans="2:13" ht="18" customHeight="1">
      <c r="B95" s="37" t="s">
        <v>53</v>
      </c>
      <c r="C95" s="45">
        <v>2</v>
      </c>
      <c r="D95" s="14">
        <v>2</v>
      </c>
      <c r="E95" s="14">
        <v>0</v>
      </c>
      <c r="F95" s="14">
        <v>1</v>
      </c>
      <c r="G95" s="14">
        <v>0</v>
      </c>
      <c r="H95" s="14">
        <v>7</v>
      </c>
      <c r="I95" s="14">
        <v>0</v>
      </c>
      <c r="J95" s="14">
        <v>1</v>
      </c>
      <c r="K95" s="14">
        <v>1</v>
      </c>
      <c r="L95" s="24">
        <v>0</v>
      </c>
      <c r="M95" s="28">
        <f>SUM(C95:L95)</f>
        <v>14</v>
      </c>
    </row>
    <row r="96" spans="2:13" ht="18" customHeight="1">
      <c r="B96" s="37" t="s">
        <v>54</v>
      </c>
      <c r="C96" s="45">
        <v>0</v>
      </c>
      <c r="D96" s="14">
        <v>1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24">
        <v>0</v>
      </c>
      <c r="M96" s="28">
        <f>SUM(C96:L96)</f>
        <v>1</v>
      </c>
    </row>
    <row r="97" spans="2:13" ht="18" customHeight="1" thickBot="1">
      <c r="B97" s="46" t="s">
        <v>55</v>
      </c>
      <c r="C97" s="47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9">
        <v>0</v>
      </c>
      <c r="M97" s="50">
        <f>SUM(C97:L97)</f>
        <v>0</v>
      </c>
    </row>
    <row r="98" spans="2:13" ht="18" customHeight="1" thickBot="1">
      <c r="B98" s="39" t="s">
        <v>26</v>
      </c>
      <c r="C98" s="51">
        <f aca="true" t="shared" si="2" ref="C98:L98">SUM(C94:C97)</f>
        <v>7</v>
      </c>
      <c r="D98" s="21">
        <f t="shared" si="2"/>
        <v>10</v>
      </c>
      <c r="E98" s="21">
        <f t="shared" si="2"/>
        <v>6</v>
      </c>
      <c r="F98" s="21">
        <f t="shared" si="2"/>
        <v>4</v>
      </c>
      <c r="G98" s="21">
        <f t="shared" si="2"/>
        <v>7</v>
      </c>
      <c r="H98" s="21">
        <f t="shared" si="2"/>
        <v>20</v>
      </c>
      <c r="I98" s="21">
        <f t="shared" si="2"/>
        <v>7</v>
      </c>
      <c r="J98" s="21">
        <f t="shared" si="2"/>
        <v>5</v>
      </c>
      <c r="K98" s="21">
        <f t="shared" si="2"/>
        <v>7</v>
      </c>
      <c r="L98" s="40">
        <f t="shared" si="2"/>
        <v>2</v>
      </c>
      <c r="M98" s="41">
        <f>SUM(C98:L98)</f>
        <v>75</v>
      </c>
    </row>
    <row r="99" spans="2:13" ht="1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5" ht="15" customHeight="1">
      <c r="A100" s="1" t="s">
        <v>153</v>
      </c>
      <c r="B100" s="1"/>
      <c r="C100" s="1"/>
      <c r="D100" s="1"/>
      <c r="E100" s="1"/>
    </row>
    <row r="101" spans="1:5" ht="15" customHeight="1">
      <c r="A101" s="1" t="s">
        <v>154</v>
      </c>
      <c r="B101" s="1"/>
      <c r="C101" s="1"/>
      <c r="D101" s="1"/>
      <c r="E101" s="1"/>
    </row>
    <row r="102" spans="1:5" ht="15" customHeight="1">
      <c r="A102" s="1" t="s">
        <v>155</v>
      </c>
      <c r="B102" s="1"/>
      <c r="C102" s="1"/>
      <c r="D102" s="1"/>
      <c r="E102" s="1"/>
    </row>
    <row r="103" spans="1:5" ht="15" customHeight="1">
      <c r="A103" s="1" t="s">
        <v>156</v>
      </c>
      <c r="B103" s="1"/>
      <c r="C103" s="1"/>
      <c r="D103" s="1"/>
      <c r="E103" s="1"/>
    </row>
    <row r="104" spans="1:5" ht="15" customHeight="1" thickBot="1">
      <c r="A104" s="1" t="s">
        <v>157</v>
      </c>
      <c r="B104" s="1"/>
      <c r="C104" s="1"/>
      <c r="D104" s="1"/>
      <c r="E104" s="1"/>
    </row>
    <row r="105" spans="1:13" ht="18" customHeight="1" thickBot="1">
      <c r="A105" s="1"/>
      <c r="B105" s="35"/>
      <c r="C105" s="30" t="s">
        <v>44</v>
      </c>
      <c r="D105" s="16" t="s">
        <v>45</v>
      </c>
      <c r="E105" s="16" t="s">
        <v>46</v>
      </c>
      <c r="F105" s="17" t="s">
        <v>64</v>
      </c>
      <c r="G105" s="16" t="s">
        <v>51</v>
      </c>
      <c r="H105" s="16" t="s">
        <v>47</v>
      </c>
      <c r="I105" s="16" t="s">
        <v>48</v>
      </c>
      <c r="J105" s="16" t="s">
        <v>49</v>
      </c>
      <c r="K105" s="17" t="s">
        <v>65</v>
      </c>
      <c r="L105" s="22" t="s">
        <v>50</v>
      </c>
      <c r="M105" s="26" t="s">
        <v>26</v>
      </c>
    </row>
    <row r="106" spans="2:13" ht="18" customHeight="1">
      <c r="B106" s="36" t="s">
        <v>52</v>
      </c>
      <c r="C106" s="31">
        <v>1</v>
      </c>
      <c r="D106" s="19">
        <v>8</v>
      </c>
      <c r="E106" s="19">
        <v>2</v>
      </c>
      <c r="F106" s="19">
        <v>3</v>
      </c>
      <c r="G106" s="19">
        <v>1</v>
      </c>
      <c r="H106" s="19">
        <v>0</v>
      </c>
      <c r="I106" s="19">
        <v>4</v>
      </c>
      <c r="J106" s="19">
        <v>5</v>
      </c>
      <c r="K106" s="19">
        <v>6</v>
      </c>
      <c r="L106" s="23">
        <v>1</v>
      </c>
      <c r="M106" s="27">
        <f>SUM(C106:L106)</f>
        <v>31</v>
      </c>
    </row>
    <row r="107" spans="2:13" ht="18" customHeight="1">
      <c r="B107" s="37" t="s">
        <v>53</v>
      </c>
      <c r="C107" s="32">
        <v>6</v>
      </c>
      <c r="D107" s="14">
        <v>2</v>
      </c>
      <c r="E107" s="14">
        <v>4</v>
      </c>
      <c r="F107" s="14">
        <v>1</v>
      </c>
      <c r="G107" s="14">
        <v>6</v>
      </c>
      <c r="H107" s="14">
        <v>20</v>
      </c>
      <c r="I107" s="14">
        <v>3</v>
      </c>
      <c r="J107" s="14">
        <v>0</v>
      </c>
      <c r="K107" s="14">
        <v>1</v>
      </c>
      <c r="L107" s="24">
        <v>1</v>
      </c>
      <c r="M107" s="28">
        <f>SUM(C107:L107)</f>
        <v>44</v>
      </c>
    </row>
    <row r="108" spans="2:13" ht="18" customHeight="1">
      <c r="B108" s="37" t="s">
        <v>54</v>
      </c>
      <c r="C108" s="32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24">
        <v>0</v>
      </c>
      <c r="M108" s="28">
        <f>SUM(C108:L108)</f>
        <v>0</v>
      </c>
    </row>
    <row r="109" spans="2:13" ht="18" customHeight="1" thickBot="1">
      <c r="B109" s="46" t="s">
        <v>55</v>
      </c>
      <c r="C109" s="54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9">
        <v>0</v>
      </c>
      <c r="M109" s="50">
        <f>SUM(C109:L109)</f>
        <v>0</v>
      </c>
    </row>
    <row r="110" spans="2:13" ht="18" customHeight="1" thickBot="1">
      <c r="B110" s="39" t="s">
        <v>26</v>
      </c>
      <c r="C110" s="34">
        <f aca="true" t="shared" si="3" ref="C110:L110">SUM(C106:C109)</f>
        <v>7</v>
      </c>
      <c r="D110" s="21">
        <f t="shared" si="3"/>
        <v>10</v>
      </c>
      <c r="E110" s="21">
        <f t="shared" si="3"/>
        <v>6</v>
      </c>
      <c r="F110" s="21">
        <f t="shared" si="3"/>
        <v>4</v>
      </c>
      <c r="G110" s="21">
        <f t="shared" si="3"/>
        <v>7</v>
      </c>
      <c r="H110" s="21">
        <f t="shared" si="3"/>
        <v>20</v>
      </c>
      <c r="I110" s="21">
        <f t="shared" si="3"/>
        <v>7</v>
      </c>
      <c r="J110" s="21">
        <f t="shared" si="3"/>
        <v>5</v>
      </c>
      <c r="K110" s="21">
        <f t="shared" si="3"/>
        <v>7</v>
      </c>
      <c r="L110" s="40">
        <f t="shared" si="3"/>
        <v>2</v>
      </c>
      <c r="M110" s="41">
        <f>SUM(C110:L110)</f>
        <v>75</v>
      </c>
    </row>
    <row r="111" ht="15" customHeight="1">
      <c r="B111" s="52"/>
    </row>
    <row r="112" spans="1:12" ht="15" customHeight="1">
      <c r="A112" s="1" t="s">
        <v>91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 customHeight="1">
      <c r="A113" s="1" t="s">
        <v>158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 customHeight="1">
      <c r="A114" s="1" t="s">
        <v>159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 customHeight="1">
      <c r="A115" s="1" t="s">
        <v>160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 customHeight="1">
      <c r="A116" s="1" t="s">
        <v>161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 customHeight="1">
      <c r="A117" s="1" t="s">
        <v>162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 customHeight="1">
      <c r="A118" s="1" t="s">
        <v>163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 customHeight="1">
      <c r="A119" s="1" t="s">
        <v>164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 customHeight="1">
      <c r="A120" s="1" t="s">
        <v>165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 customHeight="1">
      <c r="A121" s="1" t="s">
        <v>166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 customHeight="1">
      <c r="A122" s="1" t="s">
        <v>167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 customHeight="1">
      <c r="A123" s="1" t="s">
        <v>168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 customHeight="1">
      <c r="A124" s="1" t="s">
        <v>169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 customHeight="1">
      <c r="A125" s="1" t="s">
        <v>170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 customHeight="1">
      <c r="A126" s="1" t="s">
        <v>171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 customHeight="1">
      <c r="A127" s="1" t="s">
        <v>172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 customHeight="1">
      <c r="A128" s="1" t="s">
        <v>173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 customHeight="1">
      <c r="A129" s="1" t="s">
        <v>174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 customHeight="1">
      <c r="A130" s="1" t="s">
        <v>175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 customHeight="1">
      <c r="A131" s="1" t="s">
        <v>176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 customHeight="1">
      <c r="A132" s="1" t="s">
        <v>177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 customHeight="1">
      <c r="A133" s="1" t="s">
        <v>178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 customHeight="1">
      <c r="A134" s="1" t="s">
        <v>179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 customHeight="1">
      <c r="A135" s="1" t="s">
        <v>180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 customHeight="1">
      <c r="A136" s="1" t="s">
        <v>181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 customHeight="1">
      <c r="A137" s="1" t="s">
        <v>182</v>
      </c>
      <c r="B137" s="1"/>
      <c r="C137" s="1"/>
      <c r="D137" s="1"/>
      <c r="E137" s="1"/>
      <c r="F137" s="1"/>
      <c r="G137" s="1"/>
      <c r="H137" s="1" t="s">
        <v>103</v>
      </c>
      <c r="I137" s="1"/>
      <c r="J137" s="1"/>
      <c r="K137" s="1"/>
      <c r="L137" s="1"/>
    </row>
    <row r="138" spans="1:12" ht="15" customHeight="1">
      <c r="A138" s="1" t="s">
        <v>183</v>
      </c>
      <c r="B138" s="1"/>
      <c r="C138" s="1"/>
      <c r="D138" s="1"/>
      <c r="E138" s="1"/>
      <c r="F138" s="1"/>
      <c r="G138" s="1"/>
      <c r="H138" s="1" t="s">
        <v>104</v>
      </c>
      <c r="I138" s="1"/>
      <c r="J138" s="1"/>
      <c r="K138" s="1"/>
      <c r="L138" s="1"/>
    </row>
    <row r="139" spans="1:12" ht="15" customHeight="1" thickBot="1">
      <c r="A139" s="1" t="s">
        <v>184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3" ht="18" customHeight="1" thickBot="1">
      <c r="A140" s="1"/>
      <c r="B140" s="35"/>
      <c r="C140" s="30" t="s">
        <v>44</v>
      </c>
      <c r="D140" s="16" t="s">
        <v>45</v>
      </c>
      <c r="E140" s="16" t="s">
        <v>46</v>
      </c>
      <c r="F140" s="17" t="s">
        <v>64</v>
      </c>
      <c r="G140" s="16" t="s">
        <v>51</v>
      </c>
      <c r="H140" s="16" t="s">
        <v>47</v>
      </c>
      <c r="I140" s="16" t="s">
        <v>48</v>
      </c>
      <c r="J140" s="16" t="s">
        <v>49</v>
      </c>
      <c r="K140" s="17" t="s">
        <v>65</v>
      </c>
      <c r="L140" s="22" t="s">
        <v>50</v>
      </c>
      <c r="M140" s="26" t="s">
        <v>26</v>
      </c>
    </row>
    <row r="141" spans="2:13" ht="18" customHeight="1">
      <c r="B141" s="43" t="s">
        <v>52</v>
      </c>
      <c r="C141" s="42">
        <v>2</v>
      </c>
      <c r="D141" s="15">
        <v>1</v>
      </c>
      <c r="E141" s="15">
        <v>2</v>
      </c>
      <c r="F141" s="15">
        <v>0</v>
      </c>
      <c r="G141" s="15">
        <v>0</v>
      </c>
      <c r="H141" s="15">
        <v>3</v>
      </c>
      <c r="I141" s="15">
        <v>2</v>
      </c>
      <c r="J141" s="15">
        <v>0</v>
      </c>
      <c r="K141" s="15">
        <v>2</v>
      </c>
      <c r="L141" s="55">
        <v>0</v>
      </c>
      <c r="M141" s="56">
        <f aca="true" t="shared" si="4" ref="M141:M168">SUM(C141:L141)</f>
        <v>12</v>
      </c>
    </row>
    <row r="142" spans="2:13" ht="18" customHeight="1">
      <c r="B142" s="37" t="s">
        <v>53</v>
      </c>
      <c r="C142" s="32">
        <v>0</v>
      </c>
      <c r="D142" s="14">
        <v>1</v>
      </c>
      <c r="E142" s="14">
        <v>1</v>
      </c>
      <c r="F142" s="14">
        <v>3</v>
      </c>
      <c r="G142" s="14">
        <v>1</v>
      </c>
      <c r="H142" s="14">
        <v>0</v>
      </c>
      <c r="I142" s="14">
        <v>0</v>
      </c>
      <c r="J142" s="14">
        <v>1</v>
      </c>
      <c r="K142" s="14">
        <v>1</v>
      </c>
      <c r="L142" s="24">
        <v>0</v>
      </c>
      <c r="M142" s="28">
        <f t="shared" si="4"/>
        <v>8</v>
      </c>
    </row>
    <row r="143" spans="2:13" ht="18" customHeight="1">
      <c r="B143" s="37" t="s">
        <v>54</v>
      </c>
      <c r="C143" s="32">
        <v>0</v>
      </c>
      <c r="D143" s="14">
        <v>1</v>
      </c>
      <c r="E143" s="14">
        <v>1</v>
      </c>
      <c r="F143" s="14">
        <v>2</v>
      </c>
      <c r="G143" s="14">
        <v>0</v>
      </c>
      <c r="H143" s="14">
        <v>1</v>
      </c>
      <c r="I143" s="14">
        <v>2</v>
      </c>
      <c r="J143" s="14">
        <v>2</v>
      </c>
      <c r="K143" s="14">
        <v>2</v>
      </c>
      <c r="L143" s="24">
        <v>0</v>
      </c>
      <c r="M143" s="28">
        <f t="shared" si="4"/>
        <v>11</v>
      </c>
    </row>
    <row r="144" spans="2:13" ht="18" customHeight="1">
      <c r="B144" s="37" t="s">
        <v>55</v>
      </c>
      <c r="C144" s="32">
        <v>1</v>
      </c>
      <c r="D144" s="14">
        <v>1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1</v>
      </c>
      <c r="L144" s="24">
        <v>0</v>
      </c>
      <c r="M144" s="28">
        <f t="shared" si="4"/>
        <v>3</v>
      </c>
    </row>
    <row r="145" spans="2:13" ht="18" customHeight="1">
      <c r="B145" s="37" t="s">
        <v>56</v>
      </c>
      <c r="C145" s="32">
        <v>0</v>
      </c>
      <c r="D145" s="14">
        <v>1</v>
      </c>
      <c r="E145" s="14">
        <v>0</v>
      </c>
      <c r="F145" s="14">
        <v>1</v>
      </c>
      <c r="G145" s="14">
        <v>0</v>
      </c>
      <c r="H145" s="14">
        <v>1</v>
      </c>
      <c r="I145" s="14">
        <v>0</v>
      </c>
      <c r="J145" s="14">
        <v>1</v>
      </c>
      <c r="K145" s="14">
        <v>0</v>
      </c>
      <c r="L145" s="24">
        <v>0</v>
      </c>
      <c r="M145" s="28">
        <f t="shared" si="4"/>
        <v>4</v>
      </c>
    </row>
    <row r="146" spans="2:13" ht="18" customHeight="1">
      <c r="B146" s="37" t="s">
        <v>53</v>
      </c>
      <c r="C146" s="32">
        <v>1</v>
      </c>
      <c r="D146" s="14">
        <v>2</v>
      </c>
      <c r="E146" s="14">
        <v>0</v>
      </c>
      <c r="F146" s="14">
        <v>2</v>
      </c>
      <c r="G146" s="14">
        <v>2</v>
      </c>
      <c r="H146" s="14">
        <v>2</v>
      </c>
      <c r="I146" s="14">
        <v>4</v>
      </c>
      <c r="J146" s="14">
        <v>2</v>
      </c>
      <c r="K146" s="14">
        <v>0</v>
      </c>
      <c r="L146" s="24">
        <v>0</v>
      </c>
      <c r="M146" s="28">
        <f t="shared" si="4"/>
        <v>15</v>
      </c>
    </row>
    <row r="147" spans="2:13" ht="18" customHeight="1">
      <c r="B147" s="37" t="s">
        <v>57</v>
      </c>
      <c r="C147" s="32">
        <v>2</v>
      </c>
      <c r="D147" s="14">
        <v>4</v>
      </c>
      <c r="E147" s="14">
        <v>1</v>
      </c>
      <c r="F147" s="14">
        <v>0</v>
      </c>
      <c r="G147" s="14">
        <v>3</v>
      </c>
      <c r="H147" s="14">
        <v>5</v>
      </c>
      <c r="I147" s="14">
        <v>2</v>
      </c>
      <c r="J147" s="14">
        <v>5</v>
      </c>
      <c r="K147" s="14">
        <v>3</v>
      </c>
      <c r="L147" s="24">
        <v>1</v>
      </c>
      <c r="M147" s="28">
        <f t="shared" si="4"/>
        <v>26</v>
      </c>
    </row>
    <row r="148" spans="2:13" ht="18" customHeight="1">
      <c r="B148" s="37" t="s">
        <v>58</v>
      </c>
      <c r="C148" s="32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2</v>
      </c>
      <c r="I148" s="14">
        <v>0</v>
      </c>
      <c r="J148" s="14">
        <v>0</v>
      </c>
      <c r="K148" s="14">
        <v>0</v>
      </c>
      <c r="L148" s="24">
        <v>1</v>
      </c>
      <c r="M148" s="28">
        <f t="shared" si="4"/>
        <v>3</v>
      </c>
    </row>
    <row r="149" spans="2:13" ht="18" customHeight="1">
      <c r="B149" s="37" t="s">
        <v>59</v>
      </c>
      <c r="C149" s="32">
        <v>0</v>
      </c>
      <c r="D149" s="14">
        <v>2</v>
      </c>
      <c r="E149" s="14">
        <v>0</v>
      </c>
      <c r="F149" s="14">
        <v>1</v>
      </c>
      <c r="G149" s="14">
        <v>5</v>
      </c>
      <c r="H149" s="14">
        <v>7</v>
      </c>
      <c r="I149" s="14">
        <v>1</v>
      </c>
      <c r="J149" s="14">
        <v>0</v>
      </c>
      <c r="K149" s="14">
        <v>1</v>
      </c>
      <c r="L149" s="24">
        <v>1</v>
      </c>
      <c r="M149" s="28">
        <f t="shared" si="4"/>
        <v>18</v>
      </c>
    </row>
    <row r="150" spans="2:13" ht="18" customHeight="1">
      <c r="B150" s="37" t="s">
        <v>60</v>
      </c>
      <c r="C150" s="32">
        <v>1</v>
      </c>
      <c r="D150" s="14">
        <v>1</v>
      </c>
      <c r="E150" s="14">
        <v>1</v>
      </c>
      <c r="F150" s="14">
        <v>0</v>
      </c>
      <c r="G150" s="14">
        <v>1</v>
      </c>
      <c r="H150" s="14">
        <v>12</v>
      </c>
      <c r="I150" s="14">
        <v>1</v>
      </c>
      <c r="J150" s="14">
        <v>1</v>
      </c>
      <c r="K150" s="14">
        <v>3</v>
      </c>
      <c r="L150" s="24">
        <v>1</v>
      </c>
      <c r="M150" s="28">
        <f t="shared" si="4"/>
        <v>22</v>
      </c>
    </row>
    <row r="151" spans="2:13" ht="18" customHeight="1">
      <c r="B151" s="37" t="s">
        <v>61</v>
      </c>
      <c r="C151" s="32">
        <v>0</v>
      </c>
      <c r="D151" s="14">
        <v>2</v>
      </c>
      <c r="E151" s="14">
        <v>1</v>
      </c>
      <c r="F151" s="14">
        <v>0</v>
      </c>
      <c r="G151" s="14">
        <v>3</v>
      </c>
      <c r="H151" s="14">
        <v>13</v>
      </c>
      <c r="I151" s="14">
        <v>2</v>
      </c>
      <c r="J151" s="14">
        <v>1</v>
      </c>
      <c r="K151" s="14">
        <v>1</v>
      </c>
      <c r="L151" s="24">
        <v>0</v>
      </c>
      <c r="M151" s="28">
        <f t="shared" si="4"/>
        <v>23</v>
      </c>
    </row>
    <row r="152" spans="2:13" ht="18" customHeight="1">
      <c r="B152" s="37" t="s">
        <v>62</v>
      </c>
      <c r="C152" s="32">
        <v>0</v>
      </c>
      <c r="D152" s="14">
        <v>0</v>
      </c>
      <c r="E152" s="14">
        <v>1</v>
      </c>
      <c r="F152" s="14">
        <v>0</v>
      </c>
      <c r="G152" s="14">
        <v>0</v>
      </c>
      <c r="H152" s="14">
        <v>1</v>
      </c>
      <c r="I152" s="14">
        <v>1</v>
      </c>
      <c r="J152" s="14">
        <v>1</v>
      </c>
      <c r="K152" s="14">
        <v>0</v>
      </c>
      <c r="L152" s="24">
        <v>0</v>
      </c>
      <c r="M152" s="28">
        <f t="shared" si="4"/>
        <v>4</v>
      </c>
    </row>
    <row r="153" spans="2:13" ht="18" customHeight="1">
      <c r="B153" s="37" t="s">
        <v>63</v>
      </c>
      <c r="C153" s="32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2</v>
      </c>
      <c r="J153" s="14">
        <v>0</v>
      </c>
      <c r="K153" s="14">
        <v>0</v>
      </c>
      <c r="L153" s="24">
        <v>0</v>
      </c>
      <c r="M153" s="28">
        <f t="shared" si="4"/>
        <v>2</v>
      </c>
    </row>
    <row r="154" spans="2:13" ht="18" customHeight="1">
      <c r="B154" s="37" t="s">
        <v>66</v>
      </c>
      <c r="C154" s="32">
        <v>2</v>
      </c>
      <c r="D154" s="14">
        <v>0</v>
      </c>
      <c r="E154" s="14">
        <v>1</v>
      </c>
      <c r="F154" s="14">
        <v>0</v>
      </c>
      <c r="G154" s="14">
        <v>1</v>
      </c>
      <c r="H154" s="14">
        <v>2</v>
      </c>
      <c r="I154" s="14">
        <v>0</v>
      </c>
      <c r="J154" s="14">
        <v>0</v>
      </c>
      <c r="K154" s="14">
        <v>0</v>
      </c>
      <c r="L154" s="24">
        <v>0</v>
      </c>
      <c r="M154" s="28">
        <f t="shared" si="4"/>
        <v>6</v>
      </c>
    </row>
    <row r="155" spans="2:13" ht="18" customHeight="1">
      <c r="B155" s="37" t="s">
        <v>67</v>
      </c>
      <c r="C155" s="32">
        <v>1</v>
      </c>
      <c r="D155" s="14">
        <v>3</v>
      </c>
      <c r="E155" s="14">
        <v>1</v>
      </c>
      <c r="F155" s="14">
        <v>0</v>
      </c>
      <c r="G155" s="14">
        <v>1</v>
      </c>
      <c r="H155" s="14">
        <v>2</v>
      </c>
      <c r="I155" s="14">
        <v>1</v>
      </c>
      <c r="J155" s="14">
        <v>1</v>
      </c>
      <c r="K155" s="14">
        <v>1</v>
      </c>
      <c r="L155" s="24">
        <v>0</v>
      </c>
      <c r="M155" s="28">
        <f t="shared" si="4"/>
        <v>11</v>
      </c>
    </row>
    <row r="156" spans="2:13" ht="18" customHeight="1">
      <c r="B156" s="37" t="s">
        <v>68</v>
      </c>
      <c r="C156" s="32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1</v>
      </c>
      <c r="I156" s="14">
        <v>0</v>
      </c>
      <c r="J156" s="14">
        <v>0</v>
      </c>
      <c r="K156" s="14">
        <v>0</v>
      </c>
      <c r="L156" s="24">
        <v>1</v>
      </c>
      <c r="M156" s="28">
        <f t="shared" si="4"/>
        <v>3</v>
      </c>
    </row>
    <row r="157" spans="2:13" ht="18" customHeight="1">
      <c r="B157" s="37" t="s">
        <v>69</v>
      </c>
      <c r="C157" s="32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24">
        <v>0</v>
      </c>
      <c r="M157" s="28">
        <f t="shared" si="4"/>
        <v>0</v>
      </c>
    </row>
    <row r="158" spans="2:13" ht="18" customHeight="1">
      <c r="B158" s="37" t="s">
        <v>70</v>
      </c>
      <c r="C158" s="32">
        <v>0</v>
      </c>
      <c r="D158" s="14">
        <v>1</v>
      </c>
      <c r="E158" s="14">
        <v>0</v>
      </c>
      <c r="F158" s="14">
        <v>0</v>
      </c>
      <c r="G158" s="14">
        <v>2</v>
      </c>
      <c r="H158" s="14">
        <v>0</v>
      </c>
      <c r="I158" s="14">
        <v>0</v>
      </c>
      <c r="J158" s="14">
        <v>1</v>
      </c>
      <c r="K158" s="14">
        <v>1</v>
      </c>
      <c r="L158" s="24">
        <v>0</v>
      </c>
      <c r="M158" s="28">
        <f t="shared" si="4"/>
        <v>5</v>
      </c>
    </row>
    <row r="159" spans="2:13" ht="18" customHeight="1">
      <c r="B159" s="37" t="s">
        <v>71</v>
      </c>
      <c r="C159" s="32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1</v>
      </c>
      <c r="K159" s="14">
        <v>0</v>
      </c>
      <c r="L159" s="24">
        <v>0</v>
      </c>
      <c r="M159" s="28">
        <f t="shared" si="4"/>
        <v>1</v>
      </c>
    </row>
    <row r="160" spans="2:13" ht="18" customHeight="1">
      <c r="B160" s="37" t="s">
        <v>72</v>
      </c>
      <c r="C160" s="32">
        <v>0</v>
      </c>
      <c r="D160" s="14">
        <v>0</v>
      </c>
      <c r="E160" s="14">
        <v>0</v>
      </c>
      <c r="F160" s="14">
        <v>0</v>
      </c>
      <c r="G160" s="14">
        <v>2</v>
      </c>
      <c r="H160" s="14">
        <v>1</v>
      </c>
      <c r="I160" s="14">
        <v>0</v>
      </c>
      <c r="J160" s="14">
        <v>1</v>
      </c>
      <c r="K160" s="14">
        <v>0</v>
      </c>
      <c r="L160" s="24">
        <v>1</v>
      </c>
      <c r="M160" s="28">
        <f t="shared" si="4"/>
        <v>5</v>
      </c>
    </row>
    <row r="161" spans="2:13" ht="18" customHeight="1">
      <c r="B161" s="37" t="s">
        <v>73</v>
      </c>
      <c r="C161" s="32">
        <v>0</v>
      </c>
      <c r="D161" s="14">
        <v>2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1</v>
      </c>
      <c r="L161" s="24">
        <v>0</v>
      </c>
      <c r="M161" s="28">
        <f t="shared" si="4"/>
        <v>3</v>
      </c>
    </row>
    <row r="162" spans="2:13" ht="18" customHeight="1">
      <c r="B162" s="37" t="s">
        <v>74</v>
      </c>
      <c r="C162" s="32">
        <v>0</v>
      </c>
      <c r="D162" s="14">
        <v>1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24">
        <v>0</v>
      </c>
      <c r="M162" s="28">
        <f t="shared" si="4"/>
        <v>1</v>
      </c>
    </row>
    <row r="163" spans="2:13" ht="18" customHeight="1">
      <c r="B163" s="37" t="s">
        <v>75</v>
      </c>
      <c r="C163" s="32">
        <v>0</v>
      </c>
      <c r="D163" s="14">
        <v>1</v>
      </c>
      <c r="E163" s="14">
        <v>0</v>
      </c>
      <c r="F163" s="14">
        <v>1</v>
      </c>
      <c r="G163" s="14">
        <v>0</v>
      </c>
      <c r="H163" s="14">
        <v>0</v>
      </c>
      <c r="I163" s="14">
        <v>2</v>
      </c>
      <c r="J163" s="14">
        <v>1</v>
      </c>
      <c r="K163" s="14">
        <v>0</v>
      </c>
      <c r="L163" s="24">
        <v>0</v>
      </c>
      <c r="M163" s="28">
        <f t="shared" si="4"/>
        <v>5</v>
      </c>
    </row>
    <row r="164" spans="2:13" ht="18" customHeight="1">
      <c r="B164" s="37" t="s">
        <v>76</v>
      </c>
      <c r="C164" s="32">
        <v>0</v>
      </c>
      <c r="D164" s="14">
        <v>2</v>
      </c>
      <c r="E164" s="14">
        <v>1</v>
      </c>
      <c r="F164" s="14">
        <v>1</v>
      </c>
      <c r="G164" s="14">
        <v>1</v>
      </c>
      <c r="H164" s="14">
        <v>0</v>
      </c>
      <c r="I164" s="14">
        <v>0</v>
      </c>
      <c r="J164" s="14">
        <v>0</v>
      </c>
      <c r="K164" s="14">
        <v>0</v>
      </c>
      <c r="L164" s="24">
        <v>0</v>
      </c>
      <c r="M164" s="28">
        <f t="shared" si="4"/>
        <v>5</v>
      </c>
    </row>
    <row r="165" spans="2:13" ht="18" customHeight="1">
      <c r="B165" s="37" t="s">
        <v>77</v>
      </c>
      <c r="C165" s="32">
        <v>3</v>
      </c>
      <c r="D165" s="14">
        <v>3</v>
      </c>
      <c r="E165" s="14">
        <v>1</v>
      </c>
      <c r="F165" s="14">
        <v>2</v>
      </c>
      <c r="G165" s="14">
        <v>0</v>
      </c>
      <c r="H165" s="14">
        <v>1</v>
      </c>
      <c r="I165" s="14">
        <v>1</v>
      </c>
      <c r="J165" s="14">
        <v>0</v>
      </c>
      <c r="K165" s="14">
        <v>0</v>
      </c>
      <c r="L165" s="24">
        <v>0</v>
      </c>
      <c r="M165" s="28">
        <f t="shared" si="4"/>
        <v>11</v>
      </c>
    </row>
    <row r="166" spans="2:13" ht="18" customHeight="1">
      <c r="B166" s="37" t="s">
        <v>78</v>
      </c>
      <c r="C166" s="32">
        <v>0</v>
      </c>
      <c r="D166" s="14">
        <v>1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24">
        <v>0</v>
      </c>
      <c r="M166" s="28">
        <f t="shared" si="4"/>
        <v>2</v>
      </c>
    </row>
    <row r="167" spans="2:13" ht="18" customHeight="1" thickBot="1">
      <c r="B167" s="46" t="s">
        <v>79</v>
      </c>
      <c r="C167" s="54">
        <v>2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9">
        <v>0</v>
      </c>
      <c r="M167" s="50">
        <f t="shared" si="4"/>
        <v>2</v>
      </c>
    </row>
    <row r="168" spans="2:13" ht="18" customHeight="1" thickBot="1">
      <c r="B168" s="39" t="s">
        <v>26</v>
      </c>
      <c r="C168" s="34">
        <f aca="true" t="shared" si="5" ref="C168:L168">SUM(C141:C167)</f>
        <v>16</v>
      </c>
      <c r="D168" s="21">
        <f t="shared" si="5"/>
        <v>30</v>
      </c>
      <c r="E168" s="21">
        <f t="shared" si="5"/>
        <v>13</v>
      </c>
      <c r="F168" s="21">
        <f t="shared" si="5"/>
        <v>13</v>
      </c>
      <c r="G168" s="21">
        <f t="shared" si="5"/>
        <v>22</v>
      </c>
      <c r="H168" s="21">
        <f t="shared" si="5"/>
        <v>54</v>
      </c>
      <c r="I168" s="21">
        <f t="shared" si="5"/>
        <v>21</v>
      </c>
      <c r="J168" s="21">
        <f t="shared" si="5"/>
        <v>19</v>
      </c>
      <c r="K168" s="21">
        <f t="shared" si="5"/>
        <v>17</v>
      </c>
      <c r="L168" s="40">
        <f t="shared" si="5"/>
        <v>6</v>
      </c>
      <c r="M168" s="41">
        <f t="shared" si="4"/>
        <v>211</v>
      </c>
    </row>
    <row r="169" spans="2:13" ht="15" customHeight="1">
      <c r="B169" s="5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2:13" ht="15" customHeight="1">
      <c r="B170" s="5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7" ht="15" customHeight="1">
      <c r="A171" s="1" t="s">
        <v>92</v>
      </c>
      <c r="B171" s="1"/>
      <c r="C171" s="1"/>
      <c r="D171" s="1"/>
      <c r="E171" s="1"/>
      <c r="F171" s="1"/>
      <c r="G171" s="1"/>
    </row>
    <row r="172" spans="1:7" ht="15" customHeight="1">
      <c r="A172" s="1" t="s">
        <v>185</v>
      </c>
      <c r="B172" s="1"/>
      <c r="C172" s="1"/>
      <c r="D172" s="1"/>
      <c r="E172" s="1"/>
      <c r="F172" s="1"/>
      <c r="G172" s="1"/>
    </row>
    <row r="173" spans="1:10" ht="15" customHeight="1">
      <c r="A173" s="1" t="s">
        <v>186</v>
      </c>
      <c r="B173" s="1"/>
      <c r="C173" s="1"/>
      <c r="D173" s="1" t="s">
        <v>187</v>
      </c>
      <c r="E173" s="1"/>
      <c r="F173" s="1"/>
      <c r="G173" s="1" t="s">
        <v>188</v>
      </c>
      <c r="J173" s="1" t="s">
        <v>189</v>
      </c>
    </row>
    <row r="174" spans="1:7" ht="15" customHeight="1">
      <c r="A174" s="1" t="s">
        <v>193</v>
      </c>
      <c r="C174" s="1"/>
      <c r="E174" s="1" t="s">
        <v>93</v>
      </c>
      <c r="F174" s="1"/>
      <c r="G174" s="1"/>
    </row>
    <row r="175" spans="1:7" ht="15" customHeight="1">
      <c r="A175" s="1" t="s">
        <v>190</v>
      </c>
      <c r="B175" s="1"/>
      <c r="C175" s="1"/>
      <c r="D175" s="1"/>
      <c r="E175" s="1"/>
      <c r="F175" s="1"/>
      <c r="G175" s="1"/>
    </row>
    <row r="176" spans="1:7" ht="15" customHeight="1">
      <c r="A176" s="1" t="s">
        <v>191</v>
      </c>
      <c r="B176" s="1"/>
      <c r="C176" s="1"/>
      <c r="D176" s="1"/>
      <c r="E176" s="1"/>
      <c r="F176" s="1"/>
      <c r="G176" s="1"/>
    </row>
    <row r="177" spans="1:7" ht="15" customHeight="1">
      <c r="A177" s="1" t="s">
        <v>192</v>
      </c>
      <c r="B177" s="1"/>
      <c r="C177" s="1"/>
      <c r="D177" s="1"/>
      <c r="E177" s="1"/>
      <c r="F177" s="1"/>
      <c r="G177" s="1"/>
    </row>
    <row r="178" spans="1:5" ht="15" customHeight="1" thickBot="1">
      <c r="A178" s="1" t="s">
        <v>194</v>
      </c>
      <c r="B178" s="1"/>
      <c r="C178" s="1"/>
      <c r="D178" s="1"/>
      <c r="E178" s="1"/>
    </row>
    <row r="179" spans="1:10" ht="18" customHeight="1" thickBot="1">
      <c r="A179" s="1"/>
      <c r="B179" s="35" t="s">
        <v>14</v>
      </c>
      <c r="C179" s="68" t="s">
        <v>18</v>
      </c>
      <c r="D179" s="17" t="s">
        <v>19</v>
      </c>
      <c r="E179" s="17" t="s">
        <v>20</v>
      </c>
      <c r="F179" s="17" t="s">
        <v>21</v>
      </c>
      <c r="G179" s="17" t="s">
        <v>22</v>
      </c>
      <c r="H179" s="77" t="s">
        <v>23</v>
      </c>
      <c r="I179" s="69" t="s">
        <v>26</v>
      </c>
      <c r="J179" s="5"/>
    </row>
    <row r="180" spans="1:10" ht="18" customHeight="1">
      <c r="A180" s="1"/>
      <c r="B180" s="62" t="s">
        <v>80</v>
      </c>
      <c r="C180" s="61">
        <v>3</v>
      </c>
      <c r="D180" s="57">
        <v>45</v>
      </c>
      <c r="E180" s="57">
        <v>28</v>
      </c>
      <c r="F180" s="57">
        <v>5</v>
      </c>
      <c r="G180" s="57">
        <v>3</v>
      </c>
      <c r="H180" s="58">
        <v>2</v>
      </c>
      <c r="I180" s="59">
        <f>SUM(C180:H180)</f>
        <v>86</v>
      </c>
      <c r="J180" s="5" t="s">
        <v>94</v>
      </c>
    </row>
    <row r="181" spans="2:10" ht="18" customHeight="1" thickBot="1">
      <c r="B181" s="63" t="s">
        <v>81</v>
      </c>
      <c r="C181" s="64">
        <v>44</v>
      </c>
      <c r="D181" s="65">
        <v>21</v>
      </c>
      <c r="E181" s="65">
        <v>10</v>
      </c>
      <c r="F181" s="66"/>
      <c r="G181" s="66"/>
      <c r="H181" s="67"/>
      <c r="I181" s="60">
        <f>SUM(C181:H181)</f>
        <v>75</v>
      </c>
      <c r="J181" s="5"/>
    </row>
    <row r="182" spans="2:10" ht="18" customHeight="1">
      <c r="B182" s="7" t="s">
        <v>82</v>
      </c>
      <c r="J182" s="5"/>
    </row>
    <row r="183" spans="2:3" ht="18" customHeight="1">
      <c r="B183" s="8" t="s">
        <v>84</v>
      </c>
      <c r="C183" t="s">
        <v>101</v>
      </c>
    </row>
    <row r="184" spans="2:3" ht="18" customHeight="1">
      <c r="B184" s="8" t="s">
        <v>83</v>
      </c>
      <c r="C184" t="s">
        <v>102</v>
      </c>
    </row>
    <row r="185" ht="15" customHeight="1"/>
    <row r="186" ht="15" customHeight="1">
      <c r="A186" s="1" t="s">
        <v>105</v>
      </c>
    </row>
    <row r="187" ht="15" customHeight="1">
      <c r="B187" t="s">
        <v>111</v>
      </c>
    </row>
    <row r="188" ht="15" customHeight="1"/>
    <row r="189" ht="13.5" customHeight="1"/>
    <row r="190" spans="1:12" ht="13.5">
      <c r="A190" s="85" t="s">
        <v>44</v>
      </c>
      <c r="B190" s="1" t="s">
        <v>106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3.5">
      <c r="A191" s="85"/>
      <c r="B191" s="1" t="s">
        <v>107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3.5">
      <c r="A192" s="8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3.5">
      <c r="A193" s="85" t="s">
        <v>45</v>
      </c>
      <c r="B193" s="1" t="s">
        <v>108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3.5">
      <c r="A194" s="85"/>
      <c r="B194" s="1" t="s">
        <v>109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3.5">
      <c r="A195" s="8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3.5">
      <c r="A196" s="85" t="s">
        <v>46</v>
      </c>
      <c r="B196" s="1" t="s">
        <v>110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3.5">
      <c r="A197" s="8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3.5">
      <c r="A198" s="85" t="s">
        <v>195</v>
      </c>
      <c r="B198" s="1" t="s">
        <v>113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3.5">
      <c r="A199" s="85"/>
      <c r="B199" s="1" t="s">
        <v>112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3.5">
      <c r="A200" s="8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3.5">
      <c r="A201" s="86" t="s">
        <v>114</v>
      </c>
      <c r="B201" s="1" t="s">
        <v>115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3.5">
      <c r="A202" s="8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>
      <c r="A203" s="85" t="s">
        <v>47</v>
      </c>
      <c r="B203" s="1" t="s">
        <v>119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3.5">
      <c r="A204" s="86" t="s">
        <v>118</v>
      </c>
      <c r="B204" s="1" t="s">
        <v>116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3.5">
      <c r="A205" s="2"/>
      <c r="B205" s="1" t="s">
        <v>117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3.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3.5">
      <c r="A207" s="85" t="s">
        <v>48</v>
      </c>
      <c r="B207" s="1" t="s">
        <v>120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3.5">
      <c r="A208" s="2"/>
      <c r="B208" s="1" t="s">
        <v>121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3.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3.5">
      <c r="A210" s="85" t="s">
        <v>122</v>
      </c>
      <c r="B210" s="1" t="s">
        <v>123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3.5">
      <c r="A211" s="2"/>
      <c r="B211" s="1" t="s">
        <v>124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3.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3.5">
      <c r="A213" s="87" t="s">
        <v>65</v>
      </c>
      <c r="B213" s="1" t="s">
        <v>126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3.5">
      <c r="A214" s="88" t="s">
        <v>125</v>
      </c>
      <c r="B214" s="1" t="s">
        <v>196</v>
      </c>
      <c r="C214" s="1"/>
      <c r="D214" s="1"/>
      <c r="E214" s="1" t="s">
        <v>127</v>
      </c>
      <c r="F214" s="1"/>
      <c r="G214" s="1"/>
      <c r="H214" s="1"/>
      <c r="I214" s="1"/>
      <c r="J214" s="1"/>
      <c r="K214" s="1"/>
      <c r="L214" s="1"/>
    </row>
    <row r="215" spans="1:12" ht="13.5">
      <c r="A215" s="8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3.5">
      <c r="A216" s="2" t="s">
        <v>50</v>
      </c>
      <c r="B216" s="1" t="s">
        <v>128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3.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3.5">
      <c r="A218" s="2" t="s">
        <v>82</v>
      </c>
      <c r="B218" s="1" t="s">
        <v>197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2:12" ht="13.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2:12" ht="13.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</sheetData>
  <sheetProtection/>
  <mergeCells count="3">
    <mergeCell ref="A1:M1"/>
    <mergeCell ref="A2:M2"/>
    <mergeCell ref="K54:M54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3" r:id="rId1"/>
  <rowBreaks count="3" manualBreakCount="3">
    <brk id="55" max="12" man="1"/>
    <brk id="110" max="12" man="1"/>
    <brk id="16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satoh-h01</dc:creator>
  <cp:keywords/>
  <dc:description/>
  <cp:lastModifiedBy>satoh-h01</cp:lastModifiedBy>
  <cp:lastPrinted>2011-12-19T07:56:47Z</cp:lastPrinted>
  <dcterms:created xsi:type="dcterms:W3CDTF">2011-12-14T06:04:01Z</dcterms:created>
  <dcterms:modified xsi:type="dcterms:W3CDTF">2011-12-19T07:56:58Z</dcterms:modified>
  <cp:category/>
  <cp:version/>
  <cp:contentType/>
  <cp:contentStatus/>
</cp:coreProperties>
</file>