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amai-e02\Desktop\R４\"/>
    </mc:Choice>
  </mc:AlternateContent>
  <bookViews>
    <workbookView xWindow="0" yWindow="0" windowWidth="20490" windowHeight="7530"/>
  </bookViews>
  <sheets>
    <sheet name="Sheet1" sheetId="1" r:id="rId1"/>
  </sheets>
  <definedNames>
    <definedName name="_xlnm.Print_Area" localSheetId="0">Sheet1!$A$1:$G$38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 l="1"/>
  <c r="G22" i="1" s="1"/>
  <c r="G20" i="1"/>
  <c r="G9" i="1"/>
  <c r="G10" i="1"/>
  <c r="G11" i="1"/>
  <c r="G12" i="1"/>
  <c r="G13" i="1"/>
  <c r="G14" i="1"/>
  <c r="G15" i="1"/>
  <c r="G16" i="1"/>
  <c r="G17" i="1"/>
  <c r="G18" i="1"/>
  <c r="G19" i="1"/>
  <c r="G21" i="1"/>
  <c r="G8" i="1"/>
</calcChain>
</file>

<file path=xl/comments1.xml><?xml version="1.0" encoding="utf-8"?>
<comments xmlns="http://schemas.openxmlformats.org/spreadsheetml/2006/main">
  <authors>
    <author>Administrator</author>
  </authors>
  <commentList>
    <comment ref="C3" authorId="0" shapeId="0">
      <text>
        <r>
          <rPr>
            <b/>
            <sz val="12"/>
            <color indexed="81"/>
            <rFont val="MS P ゴシック"/>
            <family val="3"/>
            <charset val="128"/>
          </rPr>
          <t>黄色帯のみご記入して下さい。</t>
        </r>
      </text>
    </comment>
    <comment ref="F8" authorId="0" shapeId="0">
      <text>
        <r>
          <rPr>
            <b/>
            <sz val="12"/>
            <color indexed="81"/>
            <rFont val="AR Pゴシック体M"/>
            <family val="3"/>
            <charset val="128"/>
          </rPr>
          <t>黄色帯のみご記入してください。</t>
        </r>
      </text>
    </comment>
  </commentList>
</comments>
</file>

<file path=xl/sharedStrings.xml><?xml version="1.0" encoding="utf-8"?>
<sst xmlns="http://schemas.openxmlformats.org/spreadsheetml/2006/main" count="60" uniqueCount="60">
  <si>
    <t>申込本数</t>
    <rPh sb="0" eb="1">
      <t>モウ</t>
    </rPh>
    <rPh sb="1" eb="2">
      <t>コ</t>
    </rPh>
    <rPh sb="2" eb="4">
      <t>ホンスウ</t>
    </rPh>
    <phoneticPr fontId="2"/>
  </si>
  <si>
    <t>種　類</t>
    <rPh sb="0" eb="1">
      <t>シュ</t>
    </rPh>
    <rPh sb="2" eb="3">
      <t>タグイ</t>
    </rPh>
    <phoneticPr fontId="2"/>
  </si>
  <si>
    <t>規　格</t>
    <rPh sb="0" eb="1">
      <t>キ</t>
    </rPh>
    <rPh sb="2" eb="3">
      <t>カク</t>
    </rPh>
    <phoneticPr fontId="2"/>
  </si>
  <si>
    <t>花　色</t>
    <rPh sb="0" eb="1">
      <t>ハナ</t>
    </rPh>
    <rPh sb="2" eb="3">
      <t>イロ</t>
    </rPh>
    <phoneticPr fontId="2"/>
  </si>
  <si>
    <t>金　額</t>
    <rPh sb="0" eb="1">
      <t>キン</t>
    </rPh>
    <rPh sb="2" eb="3">
      <t>ガク</t>
    </rPh>
    <phoneticPr fontId="2"/>
  </si>
  <si>
    <t>マリーゴールド</t>
    <phoneticPr fontId="2"/>
  </si>
  <si>
    <t>３号ポット</t>
    <rPh sb="1" eb="2">
      <t>ゴウ</t>
    </rPh>
    <phoneticPr fontId="2"/>
  </si>
  <si>
    <t>イエロー</t>
    <phoneticPr fontId="2"/>
  </si>
  <si>
    <t>ニチニチソウ</t>
    <phoneticPr fontId="2"/>
  </si>
  <si>
    <t>ミックス</t>
    <phoneticPr fontId="2"/>
  </si>
  <si>
    <t>レッド</t>
    <phoneticPr fontId="2"/>
  </si>
  <si>
    <t>ベゴニア</t>
    <phoneticPr fontId="2"/>
  </si>
  <si>
    <t>ピンク</t>
    <phoneticPr fontId="2"/>
  </si>
  <si>
    <t>ホワイト</t>
    <phoneticPr fontId="2"/>
  </si>
  <si>
    <t>レッド</t>
    <phoneticPr fontId="2"/>
  </si>
  <si>
    <t>合　　計</t>
    <rPh sb="0" eb="1">
      <t>ゴウ</t>
    </rPh>
    <rPh sb="3" eb="4">
      <t>ケイ</t>
    </rPh>
    <phoneticPr fontId="2"/>
  </si>
  <si>
    <t>購入希望日</t>
    <rPh sb="0" eb="2">
      <t>コウニュウ</t>
    </rPh>
    <rPh sb="2" eb="4">
      <t>キボウ</t>
    </rPh>
    <rPh sb="4" eb="5">
      <t>ビ</t>
    </rPh>
    <phoneticPr fontId="2"/>
  </si>
  <si>
    <t>支払い方法</t>
    <rPh sb="0" eb="2">
      <t>シハラ</t>
    </rPh>
    <rPh sb="3" eb="5">
      <t>ホウホウ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</si>
  <si>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</si>
  <si>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</si>
  <si>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※支払い方法については、現金又は納入通知書をお選び下さい。</t>
    <rPh sb="1" eb="3">
      <t>シハラ</t>
    </rPh>
    <rPh sb="4" eb="6">
      <t>ホウホウ</t>
    </rPh>
    <rPh sb="12" eb="14">
      <t>ゲンキン</t>
    </rPh>
    <rPh sb="14" eb="15">
      <t>マタ</t>
    </rPh>
    <rPh sb="16" eb="18">
      <t>ノウニュウ</t>
    </rPh>
    <rPh sb="18" eb="21">
      <t>ツウチショ</t>
    </rPh>
    <rPh sb="23" eb="24">
      <t>エラ</t>
    </rPh>
    <rPh sb="25" eb="26">
      <t>クダ</t>
    </rPh>
    <phoneticPr fontId="2"/>
  </si>
  <si>
    <r>
      <t>　注文に関しては、</t>
    </r>
    <r>
      <rPr>
        <b/>
        <sz val="11"/>
        <color rgb="FFFF0000"/>
        <rFont val="游ゴシック"/>
        <family val="3"/>
        <charset val="128"/>
        <scheme val="minor"/>
      </rPr>
      <t>本校にて引き取り</t>
    </r>
    <r>
      <rPr>
        <b/>
        <sz val="11"/>
        <color theme="1"/>
        <rFont val="游ゴシック"/>
        <family val="3"/>
        <charset val="128"/>
        <scheme val="minor"/>
      </rPr>
      <t>とさせていただきます。ご協力お願いいたします。</t>
    </r>
    <phoneticPr fontId="2"/>
  </si>
  <si>
    <t>※生産数に限りがあるため、ご希望に添えない場合があります。また、注文数量について</t>
    <rPh sb="1" eb="4">
      <t>セイサンスウ</t>
    </rPh>
    <rPh sb="5" eb="6">
      <t>カギ</t>
    </rPh>
    <rPh sb="14" eb="16">
      <t>キボウ</t>
    </rPh>
    <rPh sb="17" eb="18">
      <t>ソ</t>
    </rPh>
    <rPh sb="21" eb="23">
      <t>バアイ</t>
    </rPh>
    <rPh sb="32" eb="34">
      <t>チュウモン</t>
    </rPh>
    <rPh sb="34" eb="36">
      <t>スウリョウ</t>
    </rPh>
    <phoneticPr fontId="2"/>
  </si>
  <si>
    <t>備考</t>
    <rPh sb="0" eb="2">
      <t>ビコウ</t>
    </rPh>
    <phoneticPr fontId="2"/>
  </si>
  <si>
    <t>　は、先着順とさせていただきます。</t>
    <rPh sb="3" eb="6">
      <t>センチャクジュン</t>
    </rPh>
    <phoneticPr fontId="2"/>
  </si>
  <si>
    <t>草花部　生井　前田</t>
    <rPh sb="0" eb="2">
      <t>クサバナ</t>
    </rPh>
    <rPh sb="2" eb="3">
      <t>ブ</t>
    </rPh>
    <rPh sb="4" eb="6">
      <t>ナマイ</t>
    </rPh>
    <rPh sb="7" eb="9">
      <t>マエダ</t>
    </rPh>
    <phoneticPr fontId="2"/>
  </si>
  <si>
    <t>TEL　    0282-22-2954</t>
    <phoneticPr fontId="2"/>
  </si>
  <si>
    <t xml:space="preserve">草　花　注　文　書  </t>
    <rPh sb="0" eb="1">
      <t>クサ</t>
    </rPh>
    <rPh sb="2" eb="3">
      <t>ハナ</t>
    </rPh>
    <rPh sb="4" eb="5">
      <t>チュウ</t>
    </rPh>
    <rPh sb="6" eb="7">
      <t>ブン</t>
    </rPh>
    <rPh sb="8" eb="9">
      <t>ショ</t>
    </rPh>
    <phoneticPr fontId="2"/>
  </si>
  <si>
    <t>所属名</t>
    <rPh sb="0" eb="2">
      <t>ショゾク</t>
    </rPh>
    <rPh sb="2" eb="3">
      <t>メイ</t>
    </rPh>
    <phoneticPr fontId="7"/>
  </si>
  <si>
    <t>担当者名</t>
    <rPh sb="0" eb="3">
      <t>タントウシャ</t>
    </rPh>
    <rPh sb="3" eb="4">
      <t>メイ</t>
    </rPh>
    <phoneticPr fontId="7"/>
  </si>
  <si>
    <t>T  E  L</t>
    <phoneticPr fontId="7"/>
  </si>
  <si>
    <t>ジニア</t>
    <phoneticPr fontId="2"/>
  </si>
  <si>
    <t>価　格（円）</t>
    <rPh sb="0" eb="1">
      <t>アタイ</t>
    </rPh>
    <rPh sb="2" eb="3">
      <t>カク</t>
    </rPh>
    <rPh sb="4" eb="5">
      <t>エン</t>
    </rPh>
    <phoneticPr fontId="2"/>
  </si>
  <si>
    <t>月</t>
    <rPh sb="0" eb="1">
      <t>ゲツ</t>
    </rPh>
    <phoneticPr fontId="2"/>
  </si>
  <si>
    <t>火</t>
    <rPh sb="0" eb="1">
      <t>カ</t>
    </rPh>
    <phoneticPr fontId="2"/>
  </si>
  <si>
    <t>水</t>
    <rPh sb="0" eb="1">
      <t>スイ</t>
    </rPh>
    <phoneticPr fontId="2"/>
  </si>
  <si>
    <t>木</t>
  </si>
  <si>
    <t>金</t>
  </si>
  <si>
    <t>AM</t>
    <phoneticPr fontId="2"/>
  </si>
  <si>
    <t>PM</t>
    <phoneticPr fontId="2"/>
  </si>
  <si>
    <t>納入通知書</t>
    <rPh sb="0" eb="2">
      <t>ノウニュウ</t>
    </rPh>
    <rPh sb="2" eb="5">
      <t>ツウチショ</t>
    </rPh>
    <phoneticPr fontId="2"/>
  </si>
  <si>
    <t>現　　　金</t>
    <rPh sb="0" eb="1">
      <t>ゲン</t>
    </rPh>
    <rPh sb="4" eb="5">
      <t>キン</t>
    </rPh>
    <phoneticPr fontId="2"/>
  </si>
  <si>
    <t>宛　名（現金）</t>
    <rPh sb="0" eb="1">
      <t>アテ</t>
    </rPh>
    <rPh sb="2" eb="3">
      <t>メイ</t>
    </rPh>
    <rPh sb="4" eb="6">
      <t>ゲンキン</t>
    </rPh>
    <phoneticPr fontId="2"/>
  </si>
  <si>
    <t>代表者（納入）</t>
    <rPh sb="0" eb="3">
      <t>ダイヒョウシャ</t>
    </rPh>
    <rPh sb="4" eb="6">
      <t>ノウニュウ</t>
    </rPh>
    <phoneticPr fontId="2"/>
  </si>
  <si>
    <t>ビー</t>
    <phoneticPr fontId="2"/>
  </si>
  <si>
    <t>タンジェリン</t>
    <phoneticPr fontId="2"/>
  </si>
  <si>
    <t>Mail  　 namai-e02@tochigi-edu.ed.jp</t>
    <phoneticPr fontId="2"/>
  </si>
  <si>
    <t>栃　木　農　業　高　等　学　校</t>
    <rPh sb="0" eb="1">
      <t>トチ</t>
    </rPh>
    <rPh sb="2" eb="3">
      <t>キ</t>
    </rPh>
    <rPh sb="4" eb="5">
      <t>ノウ</t>
    </rPh>
    <rPh sb="6" eb="7">
      <t>ギョウ</t>
    </rPh>
    <rPh sb="8" eb="9">
      <t>コウ</t>
    </rPh>
    <rPh sb="10" eb="11">
      <t>トウ</t>
    </rPh>
    <rPh sb="12" eb="13">
      <t>ガク</t>
    </rPh>
    <rPh sb="14" eb="15">
      <t>コウ</t>
    </rPh>
    <phoneticPr fontId="2"/>
  </si>
  <si>
    <t>サルビア</t>
    <phoneticPr fontId="2"/>
  </si>
  <si>
    <t>事務部　黒田</t>
    <rPh sb="0" eb="3">
      <t>ジムブ</t>
    </rPh>
    <rPh sb="4" eb="5">
      <t>クロ</t>
    </rPh>
    <rPh sb="5" eb="6">
      <t>タ</t>
    </rPh>
    <phoneticPr fontId="2"/>
  </si>
  <si>
    <t>申込期限　　５月２0日（金）</t>
    <rPh sb="0" eb="1">
      <t>モウ</t>
    </rPh>
    <rPh sb="1" eb="2">
      <t>コ</t>
    </rPh>
    <rPh sb="2" eb="4">
      <t>キゲン</t>
    </rPh>
    <rPh sb="7" eb="8">
      <t>ガツ</t>
    </rPh>
    <rPh sb="10" eb="11">
      <t>ニチ</t>
    </rPh>
    <rPh sb="12" eb="13">
      <t>キン</t>
    </rPh>
    <phoneticPr fontId="2"/>
  </si>
  <si>
    <t>販売開始日　５月２4日（火）</t>
    <rPh sb="0" eb="2">
      <t>ハンバイ</t>
    </rPh>
    <rPh sb="2" eb="5">
      <t>カイシビ</t>
    </rPh>
    <rPh sb="7" eb="8">
      <t>ガツ</t>
    </rPh>
    <rPh sb="10" eb="11">
      <t>ニチ</t>
    </rPh>
    <rPh sb="12" eb="13">
      <t>カ</t>
    </rPh>
    <phoneticPr fontId="2"/>
  </si>
  <si>
    <r>
      <t>※今年度より花壇苗の配達を制限させていただきたいと思います。</t>
    </r>
    <r>
      <rPr>
        <b/>
        <sz val="11"/>
        <color rgb="FFFF0000"/>
        <rFont val="游ゴシック"/>
        <family val="3"/>
        <charset val="128"/>
        <scheme val="minor"/>
      </rPr>
      <t>3００ポット未満</t>
    </r>
    <r>
      <rPr>
        <b/>
        <sz val="11"/>
        <color theme="1"/>
        <rFont val="游ゴシック"/>
        <family val="3"/>
        <charset val="128"/>
        <scheme val="minor"/>
      </rPr>
      <t>の</t>
    </r>
    <phoneticPr fontId="2"/>
  </si>
  <si>
    <t>メランポジウム</t>
    <phoneticPr fontId="2"/>
  </si>
  <si>
    <t>トレニア</t>
    <phoneticPr fontId="2"/>
  </si>
  <si>
    <t>バーベナ</t>
    <phoneticPr fontId="2"/>
  </si>
  <si>
    <t>ヒポエステス</t>
    <phoneticPr fontId="2"/>
  </si>
  <si>
    <t>コリウス</t>
    <phoneticPr fontId="2"/>
  </si>
  <si>
    <t>イエロー</t>
    <phoneticPr fontId="2"/>
  </si>
  <si>
    <t>令和4年４月吉日</t>
    <rPh sb="0" eb="2">
      <t>レイワ</t>
    </rPh>
    <rPh sb="3" eb="4">
      <t>ネン</t>
    </rPh>
    <rPh sb="5" eb="6">
      <t>ガツ</t>
    </rPh>
    <rPh sb="6" eb="8">
      <t>キチジツ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</si>
</sst>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b/>
      <sz val="12"/>
      <color indexed="81"/>
      <name val="AR Pゴシック体M"/>
      <family val="3"/>
      <charset val="128"/>
    </font>
    <font>
      <sz val="6"/>
      <name val="游ゴシック"/>
      <family val="3"/>
      <charset val="128"/>
    </font>
    <font>
      <b/>
      <sz val="10"/>
      <color theme="1"/>
      <name val="游ゴシック"/>
      <family val="3"/>
      <charset val="128"/>
      <scheme val="minor"/>
    </font>
    <font>
      <b/>
      <sz val="12"/>
      <color indexed="81"/>
      <name val="MS P ゴシック"/>
      <family val="3"/>
      <charset val="128"/>
    </font>
    <font>
      <b/>
      <sz val="1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38" fontId="4" fillId="0" borderId="1" xfId="1" applyFont="1" applyBorder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shrinkToFit="1"/>
    </xf>
    <xf numFmtId="0" fontId="3" fillId="3" borderId="1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distributed" vertical="center"/>
    </xf>
    <xf numFmtId="0" fontId="3" fillId="0" borderId="11" xfId="0" applyFont="1" applyBorder="1" applyAlignment="1">
      <alignment horizontal="distributed" vertical="center"/>
    </xf>
    <xf numFmtId="0" fontId="3" fillId="0" borderId="0" xfId="0" applyFont="1" applyBorder="1" applyAlignment="1">
      <alignment horizontal="center" vertical="center"/>
    </xf>
    <xf numFmtId="0" fontId="8" fillId="0" borderId="11" xfId="0" applyFont="1" applyBorder="1" applyAlignment="1">
      <alignment horizontal="distributed" vertical="center"/>
    </xf>
    <xf numFmtId="0" fontId="0" fillId="0" borderId="0" xfId="0" applyBorder="1">
      <alignment vertical="center"/>
    </xf>
    <xf numFmtId="0" fontId="5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0" fillId="0" borderId="9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left" vertical="center" wrapText="1"/>
    </xf>
    <xf numFmtId="0" fontId="3" fillId="2" borderId="9" xfId="0" applyFont="1" applyFill="1" applyBorder="1" applyAlignment="1">
      <alignment horizontal="left" vertical="center" wrapText="1"/>
    </xf>
    <xf numFmtId="0" fontId="3" fillId="2" borderId="7" xfId="0" applyFont="1" applyFill="1" applyBorder="1" applyAlignment="1">
      <alignment horizontal="left" vertical="center" wrapText="1"/>
    </xf>
    <xf numFmtId="0" fontId="3" fillId="2" borderId="14" xfId="0" applyFont="1" applyFill="1" applyBorder="1" applyAlignment="1">
      <alignment horizontal="left" vertical="center" wrapText="1"/>
    </xf>
    <xf numFmtId="0" fontId="3" fillId="2" borderId="10" xfId="0" applyFont="1" applyFill="1" applyBorder="1" applyAlignment="1">
      <alignment horizontal="left" vertical="center" wrapText="1"/>
    </xf>
    <xf numFmtId="0" fontId="3" fillId="2" borderId="8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2" borderId="11" xfId="0" applyFont="1" applyFill="1" applyBorder="1" applyAlignment="1" applyProtection="1">
      <alignment horizontal="center" vertical="center"/>
      <protection locked="0"/>
    </xf>
    <xf numFmtId="0" fontId="3" fillId="2" borderId="10" xfId="0" applyFont="1" applyFill="1" applyBorder="1" applyAlignment="1" applyProtection="1">
      <alignment horizontal="center" vertical="center"/>
      <protection locked="0"/>
    </xf>
    <xf numFmtId="0" fontId="4" fillId="0" borderId="0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53"/>
  <sheetViews>
    <sheetView tabSelected="1" view="pageBreakPreview" topLeftCell="A13" zoomScaleNormal="100" zoomScaleSheetLayoutView="100" workbookViewId="0">
      <selection activeCell="B23" sqref="B23"/>
    </sheetView>
  </sheetViews>
  <sheetFormatPr defaultRowHeight="18.75"/>
  <cols>
    <col min="1" max="1" width="18.25" customWidth="1"/>
    <col min="2" max="2" width="11.5" customWidth="1"/>
    <col min="3" max="3" width="13.5" customWidth="1"/>
    <col min="4" max="4" width="8.25" customWidth="1"/>
    <col min="5" max="5" width="3.5" style="1" customWidth="1"/>
    <col min="7" max="7" width="15.125" customWidth="1"/>
    <col min="9" max="12" width="4.375" style="1" customWidth="1"/>
  </cols>
  <sheetData>
    <row r="1" spans="1:13" ht="17.25" customHeight="1">
      <c r="A1" s="58" t="s">
        <v>27</v>
      </c>
      <c r="B1" s="58"/>
      <c r="C1" s="58"/>
      <c r="D1" s="58"/>
      <c r="E1" s="58"/>
      <c r="F1" s="58"/>
      <c r="G1" s="58"/>
    </row>
    <row r="2" spans="1:13" ht="17.25" customHeight="1">
      <c r="A2" s="16"/>
      <c r="B2" s="26"/>
      <c r="C2" s="26"/>
      <c r="D2" s="26"/>
      <c r="E2" s="26"/>
      <c r="F2" s="26"/>
      <c r="G2" s="18" t="s">
        <v>59</v>
      </c>
    </row>
    <row r="3" spans="1:13" ht="17.25" customHeight="1">
      <c r="A3" s="61" t="s">
        <v>50</v>
      </c>
      <c r="B3" s="61"/>
      <c r="C3" s="3"/>
      <c r="D3" s="11" t="s">
        <v>28</v>
      </c>
      <c r="E3" s="60"/>
      <c r="F3" s="60"/>
      <c r="G3" s="60"/>
    </row>
    <row r="4" spans="1:13" ht="17.25" customHeight="1">
      <c r="A4" s="61" t="s">
        <v>51</v>
      </c>
      <c r="B4" s="61"/>
      <c r="C4" s="3"/>
      <c r="D4" s="12" t="s">
        <v>29</v>
      </c>
      <c r="E4" s="59"/>
      <c r="F4" s="59"/>
      <c r="G4" s="59"/>
    </row>
    <row r="5" spans="1:13">
      <c r="A5" s="17"/>
      <c r="B5" s="13"/>
      <c r="C5" s="13"/>
      <c r="D5" s="14" t="s">
        <v>30</v>
      </c>
      <c r="E5" s="59"/>
      <c r="F5" s="59"/>
      <c r="G5" s="59"/>
      <c r="H5" s="15"/>
      <c r="I5" s="20"/>
      <c r="J5" s="20"/>
      <c r="K5" s="20"/>
      <c r="L5" s="20"/>
      <c r="M5" s="15"/>
    </row>
    <row r="6" spans="1:13" ht="17.25" customHeight="1">
      <c r="A6" s="1"/>
      <c r="B6" s="4"/>
      <c r="C6" s="4"/>
      <c r="D6" s="4"/>
      <c r="E6" s="5"/>
      <c r="G6" s="8"/>
    </row>
    <row r="7" spans="1:13">
      <c r="A7" s="10" t="s">
        <v>1</v>
      </c>
      <c r="B7" s="10" t="s">
        <v>3</v>
      </c>
      <c r="C7" s="10" t="s">
        <v>2</v>
      </c>
      <c r="D7" s="44" t="s">
        <v>32</v>
      </c>
      <c r="E7" s="45"/>
      <c r="F7" s="28" t="s">
        <v>0</v>
      </c>
      <c r="G7" s="28" t="s">
        <v>4</v>
      </c>
    </row>
    <row r="8" spans="1:13">
      <c r="A8" s="47" t="s">
        <v>5</v>
      </c>
      <c r="B8" s="27" t="s">
        <v>45</v>
      </c>
      <c r="C8" s="47" t="s">
        <v>6</v>
      </c>
      <c r="D8" s="52">
        <v>60</v>
      </c>
      <c r="E8" s="53"/>
      <c r="F8" s="19">
        <v>0</v>
      </c>
      <c r="G8" s="6">
        <f>$D$8*F8</f>
        <v>0</v>
      </c>
    </row>
    <row r="9" spans="1:13">
      <c r="A9" s="48"/>
      <c r="B9" s="27" t="s">
        <v>7</v>
      </c>
      <c r="C9" s="48"/>
      <c r="D9" s="54"/>
      <c r="E9" s="55"/>
      <c r="F9" s="19">
        <v>0</v>
      </c>
      <c r="G9" s="6">
        <f t="shared" ref="G9:G22" si="0">$D$8*F9</f>
        <v>0</v>
      </c>
    </row>
    <row r="10" spans="1:13">
      <c r="A10" s="49"/>
      <c r="B10" s="9" t="s">
        <v>44</v>
      </c>
      <c r="C10" s="48"/>
      <c r="D10" s="54"/>
      <c r="E10" s="55"/>
      <c r="F10" s="19">
        <v>0</v>
      </c>
      <c r="G10" s="6">
        <f t="shared" si="0"/>
        <v>0</v>
      </c>
    </row>
    <row r="11" spans="1:13">
      <c r="A11" s="27" t="s">
        <v>48</v>
      </c>
      <c r="B11" s="27" t="s">
        <v>10</v>
      </c>
      <c r="C11" s="48"/>
      <c r="D11" s="54"/>
      <c r="E11" s="55"/>
      <c r="F11" s="19">
        <v>0</v>
      </c>
      <c r="G11" s="6">
        <f t="shared" si="0"/>
        <v>0</v>
      </c>
    </row>
    <row r="12" spans="1:13">
      <c r="A12" s="47" t="s">
        <v>11</v>
      </c>
      <c r="B12" s="27" t="s">
        <v>12</v>
      </c>
      <c r="C12" s="48"/>
      <c r="D12" s="54"/>
      <c r="E12" s="55"/>
      <c r="F12" s="19">
        <v>0</v>
      </c>
      <c r="G12" s="6">
        <f t="shared" si="0"/>
        <v>0</v>
      </c>
    </row>
    <row r="13" spans="1:13">
      <c r="A13" s="48"/>
      <c r="B13" s="27" t="s">
        <v>13</v>
      </c>
      <c r="C13" s="48"/>
      <c r="D13" s="54"/>
      <c r="E13" s="55"/>
      <c r="F13" s="19">
        <v>0</v>
      </c>
      <c r="G13" s="6">
        <f t="shared" si="0"/>
        <v>0</v>
      </c>
    </row>
    <row r="14" spans="1:13">
      <c r="A14" s="49"/>
      <c r="B14" s="27" t="s">
        <v>14</v>
      </c>
      <c r="C14" s="48"/>
      <c r="D14" s="54"/>
      <c r="E14" s="55"/>
      <c r="F14" s="19">
        <v>0</v>
      </c>
      <c r="G14" s="6">
        <f t="shared" si="0"/>
        <v>0</v>
      </c>
    </row>
    <row r="15" spans="1:13">
      <c r="A15" s="29" t="s">
        <v>53</v>
      </c>
      <c r="B15" s="27" t="s">
        <v>58</v>
      </c>
      <c r="C15" s="48"/>
      <c r="D15" s="54"/>
      <c r="E15" s="55"/>
      <c r="F15" s="19">
        <v>0</v>
      </c>
      <c r="G15" s="6">
        <f t="shared" si="0"/>
        <v>0</v>
      </c>
    </row>
    <row r="16" spans="1:13">
      <c r="A16" s="27" t="s">
        <v>8</v>
      </c>
      <c r="B16" s="47" t="s">
        <v>9</v>
      </c>
      <c r="C16" s="48"/>
      <c r="D16" s="54"/>
      <c r="E16" s="55"/>
      <c r="F16" s="19">
        <v>0</v>
      </c>
      <c r="G16" s="6">
        <f t="shared" si="0"/>
        <v>0</v>
      </c>
    </row>
    <row r="17" spans="1:13">
      <c r="A17" s="27" t="s">
        <v>31</v>
      </c>
      <c r="B17" s="48"/>
      <c r="C17" s="48"/>
      <c r="D17" s="54"/>
      <c r="E17" s="55"/>
      <c r="F17" s="19">
        <v>0</v>
      </c>
      <c r="G17" s="6">
        <f t="shared" si="0"/>
        <v>0</v>
      </c>
    </row>
    <row r="18" spans="1:13">
      <c r="A18" s="29" t="s">
        <v>54</v>
      </c>
      <c r="B18" s="48"/>
      <c r="C18" s="48"/>
      <c r="D18" s="54"/>
      <c r="E18" s="55"/>
      <c r="F18" s="19">
        <v>0</v>
      </c>
      <c r="G18" s="6">
        <f t="shared" si="0"/>
        <v>0</v>
      </c>
    </row>
    <row r="19" spans="1:13">
      <c r="A19" s="29" t="s">
        <v>55</v>
      </c>
      <c r="B19" s="48"/>
      <c r="C19" s="48"/>
      <c r="D19" s="54"/>
      <c r="E19" s="55"/>
      <c r="F19" s="19">
        <v>0</v>
      </c>
      <c r="G19" s="6">
        <f t="shared" si="0"/>
        <v>0</v>
      </c>
    </row>
    <row r="20" spans="1:13">
      <c r="A20" s="29" t="s">
        <v>56</v>
      </c>
      <c r="B20" s="48"/>
      <c r="C20" s="48"/>
      <c r="D20" s="54"/>
      <c r="E20" s="55"/>
      <c r="F20" s="19">
        <v>0</v>
      </c>
      <c r="G20" s="6">
        <f>$D$8*F20</f>
        <v>0</v>
      </c>
    </row>
    <row r="21" spans="1:13">
      <c r="A21" s="30" t="s">
        <v>57</v>
      </c>
      <c r="B21" s="49"/>
      <c r="C21" s="49"/>
      <c r="D21" s="56"/>
      <c r="E21" s="57"/>
      <c r="F21" s="19">
        <v>0</v>
      </c>
      <c r="G21" s="6">
        <f t="shared" si="0"/>
        <v>0</v>
      </c>
    </row>
    <row r="22" spans="1:13">
      <c r="A22" s="46" t="s">
        <v>15</v>
      </c>
      <c r="B22" s="46"/>
      <c r="C22" s="46"/>
      <c r="D22" s="46"/>
      <c r="E22" s="46"/>
      <c r="F22" s="7">
        <f>SUM(F8:F21)</f>
        <v>0</v>
      </c>
      <c r="G22" s="6">
        <f t="shared" si="0"/>
        <v>0</v>
      </c>
    </row>
    <row r="23" spans="1:13">
      <c r="A23" s="24" t="s">
        <v>16</v>
      </c>
      <c r="B23" s="21"/>
      <c r="C23" s="22" t="s">
        <v>18</v>
      </c>
      <c r="D23" s="21"/>
      <c r="E23" s="23" t="s">
        <v>19</v>
      </c>
      <c r="F23" s="21"/>
      <c r="G23" s="25"/>
      <c r="I23" s="1">
        <v>1</v>
      </c>
      <c r="J23" s="1">
        <v>1</v>
      </c>
      <c r="K23" s="1" t="s">
        <v>33</v>
      </c>
      <c r="L23" s="1" t="s">
        <v>38</v>
      </c>
      <c r="M23" t="s">
        <v>41</v>
      </c>
    </row>
    <row r="24" spans="1:13">
      <c r="A24" s="43" t="s">
        <v>17</v>
      </c>
      <c r="B24" s="50"/>
      <c r="C24" s="24" t="s">
        <v>42</v>
      </c>
      <c r="D24" s="34"/>
      <c r="E24" s="35"/>
      <c r="F24" s="35"/>
      <c r="G24" s="36"/>
      <c r="I24" s="1">
        <v>2</v>
      </c>
      <c r="J24" s="1">
        <v>2</v>
      </c>
      <c r="K24" s="1" t="s">
        <v>34</v>
      </c>
      <c r="L24" s="1" t="s">
        <v>39</v>
      </c>
      <c r="M24" t="s">
        <v>40</v>
      </c>
    </row>
    <row r="25" spans="1:13">
      <c r="A25" s="43"/>
      <c r="B25" s="51"/>
      <c r="C25" s="24" t="s">
        <v>43</v>
      </c>
      <c r="D25" s="34"/>
      <c r="E25" s="35"/>
      <c r="F25" s="35"/>
      <c r="G25" s="36"/>
      <c r="I25" s="1">
        <v>3</v>
      </c>
      <c r="J25" s="1">
        <v>3</v>
      </c>
      <c r="K25" s="1" t="s">
        <v>35</v>
      </c>
    </row>
    <row r="26" spans="1:13">
      <c r="A26" s="37" t="s">
        <v>23</v>
      </c>
      <c r="B26" s="38"/>
      <c r="C26" s="38"/>
      <c r="D26" s="38"/>
      <c r="E26" s="38"/>
      <c r="F26" s="38"/>
      <c r="G26" s="39"/>
      <c r="I26" s="1">
        <v>4</v>
      </c>
      <c r="J26" s="1">
        <v>4</v>
      </c>
      <c r="K26" s="1" t="s">
        <v>36</v>
      </c>
    </row>
    <row r="27" spans="1:13" ht="55.5" customHeight="1">
      <c r="A27" s="40"/>
      <c r="B27" s="41"/>
      <c r="C27" s="41"/>
      <c r="D27" s="41"/>
      <c r="E27" s="41"/>
      <c r="F27" s="41"/>
      <c r="G27" s="42"/>
      <c r="I27" s="1">
        <v>5</v>
      </c>
      <c r="J27" s="1">
        <v>5</v>
      </c>
      <c r="K27" s="1" t="s">
        <v>37</v>
      </c>
    </row>
    <row r="28" spans="1:13">
      <c r="A28" s="32"/>
      <c r="B28" s="32"/>
      <c r="C28" s="32"/>
      <c r="D28" s="32"/>
      <c r="E28" s="32"/>
      <c r="F28" s="32"/>
      <c r="G28" s="32"/>
      <c r="I28" s="1">
        <v>6</v>
      </c>
      <c r="J28" s="1">
        <v>6</v>
      </c>
    </row>
    <row r="29" spans="1:13">
      <c r="A29" s="2" t="s">
        <v>20</v>
      </c>
      <c r="B29" s="2"/>
      <c r="C29" s="2"/>
      <c r="D29" s="2"/>
      <c r="E29" s="3"/>
      <c r="F29" s="2"/>
      <c r="I29" s="1">
        <v>7</v>
      </c>
      <c r="J29" s="1">
        <v>7</v>
      </c>
    </row>
    <row r="30" spans="1:13">
      <c r="A30" s="2" t="s">
        <v>52</v>
      </c>
      <c r="B30" s="2"/>
      <c r="C30" s="2"/>
      <c r="D30" s="2"/>
      <c r="E30" s="3"/>
      <c r="F30" s="2"/>
      <c r="G30" s="2"/>
      <c r="I30" s="1">
        <v>8</v>
      </c>
      <c r="J30" s="1">
        <v>8</v>
      </c>
    </row>
    <row r="31" spans="1:13">
      <c r="A31" s="2" t="s">
        <v>21</v>
      </c>
      <c r="B31" s="2"/>
      <c r="C31" s="2"/>
      <c r="D31" s="2"/>
      <c r="E31" s="3"/>
      <c r="F31" s="2"/>
      <c r="G31" s="2"/>
      <c r="I31" s="1">
        <v>9</v>
      </c>
      <c r="J31" s="1">
        <v>9</v>
      </c>
    </row>
    <row r="32" spans="1:13">
      <c r="A32" s="2" t="s">
        <v>22</v>
      </c>
      <c r="I32" s="1">
        <v>10</v>
      </c>
      <c r="J32" s="1">
        <v>10</v>
      </c>
    </row>
    <row r="33" spans="1:10">
      <c r="A33" s="2" t="s">
        <v>24</v>
      </c>
      <c r="I33" s="1">
        <v>11</v>
      </c>
      <c r="J33" s="1">
        <v>11</v>
      </c>
    </row>
    <row r="34" spans="1:10" ht="18.75" customHeight="1">
      <c r="D34" s="33" t="s">
        <v>47</v>
      </c>
      <c r="E34" s="33"/>
      <c r="F34" s="33"/>
      <c r="G34" s="33"/>
      <c r="I34" s="1">
        <v>12</v>
      </c>
      <c r="J34" s="1">
        <v>12</v>
      </c>
    </row>
    <row r="35" spans="1:10">
      <c r="D35" s="31" t="s">
        <v>25</v>
      </c>
      <c r="E35" s="31"/>
      <c r="F35" s="31"/>
      <c r="G35" s="31"/>
      <c r="J35" s="1">
        <v>13</v>
      </c>
    </row>
    <row r="36" spans="1:10">
      <c r="D36" s="31" t="s">
        <v>49</v>
      </c>
      <c r="E36" s="31"/>
      <c r="F36" s="31"/>
      <c r="G36" s="31"/>
      <c r="J36" s="1">
        <v>14</v>
      </c>
    </row>
    <row r="37" spans="1:10">
      <c r="D37" s="31" t="s">
        <v>26</v>
      </c>
      <c r="E37" s="31"/>
      <c r="F37" s="31"/>
      <c r="G37" s="31"/>
      <c r="J37" s="1">
        <v>15</v>
      </c>
    </row>
    <row r="38" spans="1:10">
      <c r="D38" s="31" t="s">
        <v>46</v>
      </c>
      <c r="E38" s="31"/>
      <c r="F38" s="31"/>
      <c r="G38" s="31"/>
      <c r="J38" s="1">
        <v>16</v>
      </c>
    </row>
    <row r="39" spans="1:10">
      <c r="J39" s="1">
        <v>17</v>
      </c>
    </row>
    <row r="40" spans="1:10">
      <c r="J40" s="1">
        <v>18</v>
      </c>
    </row>
    <row r="41" spans="1:10">
      <c r="J41" s="1">
        <v>19</v>
      </c>
    </row>
    <row r="42" spans="1:10">
      <c r="J42" s="1">
        <v>20</v>
      </c>
    </row>
    <row r="43" spans="1:10">
      <c r="J43" s="1">
        <v>21</v>
      </c>
    </row>
    <row r="44" spans="1:10">
      <c r="J44" s="1">
        <v>22</v>
      </c>
    </row>
    <row r="45" spans="1:10">
      <c r="J45" s="1">
        <v>23</v>
      </c>
    </row>
    <row r="46" spans="1:10">
      <c r="J46" s="1">
        <v>24</v>
      </c>
    </row>
    <row r="47" spans="1:10">
      <c r="J47" s="1">
        <v>25</v>
      </c>
    </row>
    <row r="48" spans="1:10">
      <c r="J48" s="1">
        <v>26</v>
      </c>
    </row>
    <row r="49" spans="10:10">
      <c r="J49" s="1">
        <v>27</v>
      </c>
    </row>
    <row r="50" spans="10:10">
      <c r="J50" s="1">
        <v>28</v>
      </c>
    </row>
    <row r="51" spans="10:10">
      <c r="J51" s="1">
        <v>29</v>
      </c>
    </row>
    <row r="52" spans="10:10">
      <c r="J52" s="1">
        <v>30</v>
      </c>
    </row>
    <row r="53" spans="10:10">
      <c r="J53" s="1">
        <v>31</v>
      </c>
    </row>
  </sheetData>
  <mergeCells count="24">
    <mergeCell ref="A1:G1"/>
    <mergeCell ref="D24:G24"/>
    <mergeCell ref="E5:G5"/>
    <mergeCell ref="E3:G3"/>
    <mergeCell ref="E4:G4"/>
    <mergeCell ref="A3:B3"/>
    <mergeCell ref="A4:B4"/>
    <mergeCell ref="D25:G25"/>
    <mergeCell ref="A26:G27"/>
    <mergeCell ref="A24:A25"/>
    <mergeCell ref="D7:E7"/>
    <mergeCell ref="A22:E22"/>
    <mergeCell ref="A8:A10"/>
    <mergeCell ref="B24:B25"/>
    <mergeCell ref="A12:A14"/>
    <mergeCell ref="C8:C21"/>
    <mergeCell ref="D8:E21"/>
    <mergeCell ref="B16:B21"/>
    <mergeCell ref="D38:G38"/>
    <mergeCell ref="A28:G28"/>
    <mergeCell ref="D34:G34"/>
    <mergeCell ref="D35:G35"/>
    <mergeCell ref="D36:G36"/>
    <mergeCell ref="D37:G37"/>
  </mergeCells>
  <phoneticPr fontId="2"/>
  <dataValidations count="5">
    <dataValidation type="list" allowBlank="1" showInputMessage="1" showErrorMessage="1" sqref="I23:L53 B23">
      <formula1>$I$23:$I$34</formula1>
    </dataValidation>
    <dataValidation type="list" allowBlank="1" showInputMessage="1" showErrorMessage="1" sqref="D23">
      <formula1>$J$23:$J$53</formula1>
    </dataValidation>
    <dataValidation type="list" allowBlank="1" showInputMessage="1" showErrorMessage="1" sqref="F23">
      <formula1>$K$23:$K$27</formula1>
    </dataValidation>
    <dataValidation type="list" allowBlank="1" showInputMessage="1" showErrorMessage="1" sqref="G23">
      <formula1>$L$23:$L$24</formula1>
    </dataValidation>
    <dataValidation type="list" allowBlank="1" showInputMessage="1" showErrorMessage="1" sqref="B24:B25">
      <formula1>$M$23:$M$24</formula1>
    </dataValidation>
  </dataValidations>
  <pageMargins left="0.7" right="0.7" top="0.75" bottom="0.75" header="0.3" footer="0.3"/>
  <pageSetup paperSize="9" scale="95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生井 英輔</cp:lastModifiedBy>
  <cp:lastPrinted>2021-04-26T04:10:11Z</cp:lastPrinted>
  <dcterms:created xsi:type="dcterms:W3CDTF">2017-04-11T06:22:16Z</dcterms:created>
  <dcterms:modified xsi:type="dcterms:W3CDTF">2022-04-21T05:26:21Z</dcterms:modified>
</cp:coreProperties>
</file>