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生徒001栃木農業高等学校2022\Downloads\"/>
    </mc:Choice>
  </mc:AlternateContent>
  <xr:revisionPtr revIDLastSave="0" documentId="8_{FDFFFC31-C695-42A4-8E46-9EBC735668B9}" xr6:coauthVersionLast="47" xr6:coauthVersionMax="47" xr10:uidLastSave="{00000000-0000-0000-0000-000000000000}"/>
  <bookViews>
    <workbookView xWindow="-2955" yWindow="240" windowWidth="15375" windowHeight="7785" activeTab="1" xr2:uid="{00000000-000D-0000-FFFF-FFFF00000000}"/>
  </bookViews>
  <sheets>
    <sheet name="注文書 記入例" sheetId="6" r:id="rId1"/>
    <sheet name="注文書" sheetId="2" r:id="rId2"/>
  </sheets>
  <definedNames>
    <definedName name="_xlnm.Print_Area" localSheetId="1">注文書!$A$1:$J$34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 s="1"/>
  <c r="I13" i="6"/>
  <c r="I12" i="6"/>
  <c r="I11" i="6"/>
  <c r="I10" i="6"/>
  <c r="I9" i="6"/>
  <c r="G16" i="2"/>
  <c r="I16" i="2" s="1"/>
  <c r="G14" i="2"/>
  <c r="G17" i="2" s="1"/>
  <c r="I10" i="2"/>
  <c r="I11" i="2"/>
  <c r="I12" i="2"/>
  <c r="I13" i="2"/>
  <c r="I9" i="2"/>
  <c r="G25" i="6" l="1"/>
  <c r="I25" i="6"/>
  <c r="I14" i="2"/>
  <c r="I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4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18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<sst xmlns="http://schemas.openxmlformats.org/spreadsheetml/2006/main" count="193" uniqueCount="84">
  <si>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</si>
  <si>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</si>
  <si>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</si>
  <si>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</si>
  <si>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</si>
  <si>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</si>
  <si>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</si>
  <si>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</si>
  <si>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</si>
  <si>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</si>
  <si>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</si>
  <si>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</si>
  <si>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</si>
  <si>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</si>
  <si>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</si>
  <si>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</si>
  <si>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</si>
  <si>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</si>
  <si>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</si>
  <si>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</si>
  <si>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</si>
  <si>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</si>
  <si>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</si>
  <si>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</si>
  <si>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</si>
  <si>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</si>
  <si>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</si>
  <si>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</si>
  <si>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</si>
  <si>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</si>
  <si>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</si>
  <si>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</si>
  <si>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</si>
  <si>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</si>
  <si>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</si>
  <si>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</si>
  <si>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</si>
  <si>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</si>
  <si>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</si>
  <si>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</si>
  <si>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</si>
  <si>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</si>
  <si>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</si>
  <si>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</si>
  <si>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</si>
  <si>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</si>
  <si>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</si>
  <si>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</si>
  <si>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</si>
  <si>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</si>
  <si>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</si>
  <si>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</si>
  <si>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</si>
  <si>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</si>
  <si>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</si>
  <si>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</si>
  <si>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</si>
  <si>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</si>
  <si>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</si>
  <si>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</si>
  <si>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</si>
  <si>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ちり葉白</t>
    <rPh sb="2" eb="3">
      <t>ハ</t>
    </rPh>
    <rPh sb="3" eb="4">
      <t>シロ</t>
    </rPh>
    <phoneticPr fontId="6"/>
  </si>
  <si>
    <t>丸葉白</t>
    <rPh sb="0" eb="1">
      <t>マル</t>
    </rPh>
    <rPh sb="1" eb="2">
      <t>ハ</t>
    </rPh>
    <rPh sb="2" eb="3">
      <t>シロ</t>
    </rPh>
    <phoneticPr fontId="6"/>
  </si>
  <si>
    <t>ちり葉赤</t>
    <rPh sb="2" eb="3">
      <t>ハ</t>
    </rPh>
    <rPh sb="3" eb="4">
      <t>アカ</t>
    </rPh>
    <phoneticPr fontId="6"/>
  </si>
  <si>
    <t>丸葉赤</t>
    <rPh sb="0" eb="1">
      <t>マル</t>
    </rPh>
    <rPh sb="1" eb="2">
      <t>ハ</t>
    </rPh>
    <rPh sb="2" eb="3">
      <t>アカ</t>
    </rPh>
    <phoneticPr fontId="6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</si>
  <si>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</si>
  <si>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</si>
  <si>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</si>
  <si>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</si>
  <si>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</si>
  <si>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</si>
  <si>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</si>
  <si>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</si>
  <si>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</si>
  <si>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</si>
  <si>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</si>
  <si>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t>事務部　黒田</t>
    <rPh sb="0" eb="3">
      <t>ジムブ</t>
    </rPh>
    <rPh sb="4" eb="6">
      <t>クロダ</t>
    </rPh>
    <phoneticPr fontId="1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</si>
  <si>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３</t>
    </r>
    <r>
      <rPr>
        <b/>
        <sz val="11"/>
        <color indexed="10"/>
        <rFont val="游ゴシック"/>
        <family val="3"/>
        <charset val="128"/>
      </rPr>
      <t>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</si>
  <si>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ミックス</t>
    <phoneticPr fontId="1"/>
  </si>
  <si>
    <t>パンジー　　　　　</t>
    <phoneticPr fontId="1"/>
  </si>
  <si>
    <t>ビオラ　　　　　　</t>
    <phoneticPr fontId="1"/>
  </si>
  <si>
    <t>11月7日（木）</t>
    <rPh sb="2" eb="3">
      <t>ガツ</t>
    </rPh>
    <rPh sb="3" eb="5">
      <t>ナノカ</t>
    </rPh>
    <rPh sb="6" eb="7">
      <t>キ</t>
    </rPh>
    <phoneticPr fontId="1"/>
  </si>
  <si>
    <t>10月22日（火）</t>
    <rPh sb="2" eb="3">
      <t>ガツ</t>
    </rPh>
    <rPh sb="5" eb="6">
      <t>ニチ</t>
    </rPh>
    <rPh sb="7" eb="8">
      <t>ヒ</t>
    </rPh>
    <phoneticPr fontId="1"/>
  </si>
  <si>
    <t>令和6年9月吉日</t>
    <rPh sb="0" eb="2">
      <t>レイワ</t>
    </rPh>
    <rPh sb="3" eb="4">
      <t>ネン</t>
    </rPh>
    <rPh sb="5" eb="6">
      <t>ガツ</t>
    </rPh>
    <rPh sb="6" eb="7">
      <t>ヨシ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</si>
</sst>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5" xfId="0" applyFont="1" applyBorder="1">
      <alignment vertical="center"/>
    </xf>
    <xf numFmtId="38" fontId="11" fillId="0" borderId="2" xfId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>
      <alignment horizontal="center" vertical="center"/>
    </xf>
    <xf numFmtId="38" fontId="12" fillId="0" borderId="0" xfId="0" applyNumberFormat="1" applyFont="1">
      <alignment vertical="center"/>
    </xf>
    <xf numFmtId="0" fontId="12" fillId="0" borderId="4" xfId="0" applyFont="1" applyBorder="1">
      <alignment vertical="center"/>
    </xf>
    <xf numFmtId="0" fontId="11" fillId="3" borderId="2" xfId="0" applyFont="1" applyFill="1" applyBorder="1" applyProtection="1">
      <alignment vertical="center"/>
      <protection locked="0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38" fontId="11" fillId="0" borderId="8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62"/>
  <sheetViews>
    <sheetView view="pageBreakPreview" topLeftCell="A4" zoomScale="85" zoomScaleNormal="115" zoomScaleSheetLayoutView="85" workbookViewId="0">
      <selection activeCell="D24" sqref="D24:F2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0">
      <c r="H1" s="94" t="s">
        <v>72</v>
      </c>
      <c r="I1" s="94"/>
      <c r="J1" s="94"/>
    </row>
    <row r="2" spans="1:10" ht="17.25" customHeight="1" thickBot="1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>
      <c r="A3" s="17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16" t="s">
        <v>73</v>
      </c>
      <c r="B4" s="18"/>
      <c r="C4" s="3"/>
      <c r="D4" s="3"/>
      <c r="E4" s="8" t="s">
        <v>44</v>
      </c>
      <c r="F4" s="96" t="s">
        <v>67</v>
      </c>
      <c r="G4" s="96"/>
      <c r="H4" s="96"/>
      <c r="I4" s="96"/>
      <c r="J4" s="96"/>
    </row>
    <row r="5" spans="1:10" ht="17.25" customHeight="1">
      <c r="A5" s="17" t="s">
        <v>31</v>
      </c>
      <c r="B5" s="2"/>
      <c r="C5" s="3"/>
      <c r="D5" s="3"/>
      <c r="E5" s="9" t="s">
        <v>32</v>
      </c>
      <c r="F5" s="97" t="s">
        <v>68</v>
      </c>
      <c r="G5" s="97"/>
      <c r="H5" s="97"/>
      <c r="I5" s="97"/>
      <c r="J5" s="97"/>
    </row>
    <row r="6" spans="1:10" ht="17.25" customHeight="1" thickBot="1">
      <c r="A6" s="22" t="s">
        <v>74</v>
      </c>
      <c r="B6" s="18"/>
      <c r="C6" s="3"/>
      <c r="D6" s="3"/>
      <c r="E6" s="9" t="s">
        <v>33</v>
      </c>
      <c r="F6" s="97" t="s">
        <v>69</v>
      </c>
      <c r="G6" s="97"/>
      <c r="H6" s="97"/>
      <c r="I6" s="97"/>
      <c r="J6" s="97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91" t="s">
        <v>2</v>
      </c>
      <c r="C8" s="92"/>
      <c r="D8" s="11" t="s">
        <v>4</v>
      </c>
      <c r="E8" s="91" t="s">
        <v>3</v>
      </c>
      <c r="F8" s="92"/>
      <c r="G8" s="93" t="s">
        <v>0</v>
      </c>
      <c r="H8" s="93"/>
      <c r="I8" s="91" t="s">
        <v>5</v>
      </c>
      <c r="J8" s="92"/>
    </row>
    <row r="9" spans="1:10">
      <c r="A9" s="88" t="s">
        <v>70</v>
      </c>
      <c r="B9" s="82" t="s">
        <v>6</v>
      </c>
      <c r="C9" s="83"/>
      <c r="D9" s="10" t="s">
        <v>8</v>
      </c>
      <c r="E9" s="82">
        <v>60</v>
      </c>
      <c r="F9" s="83" t="s">
        <v>9</v>
      </c>
      <c r="G9" s="21">
        <v>50</v>
      </c>
      <c r="H9" s="10" t="s">
        <v>10</v>
      </c>
      <c r="I9" s="15">
        <f t="shared" ref="I9:I14" si="0">$E$9*G9</f>
        <v>3000</v>
      </c>
      <c r="J9" s="19" t="s">
        <v>9</v>
      </c>
    </row>
    <row r="10" spans="1:10">
      <c r="A10" s="89"/>
      <c r="B10" s="84"/>
      <c r="C10" s="85"/>
      <c r="D10" s="10" t="s">
        <v>7</v>
      </c>
      <c r="E10" s="84"/>
      <c r="F10" s="85"/>
      <c r="G10" s="21">
        <v>50</v>
      </c>
      <c r="H10" s="10" t="s">
        <v>51</v>
      </c>
      <c r="I10" s="15">
        <f t="shared" si="0"/>
        <v>3000</v>
      </c>
      <c r="J10" s="10" t="s">
        <v>57</v>
      </c>
    </row>
    <row r="11" spans="1:10">
      <c r="A11" s="89"/>
      <c r="B11" s="84"/>
      <c r="C11" s="85"/>
      <c r="D11" s="6" t="s">
        <v>13</v>
      </c>
      <c r="E11" s="84"/>
      <c r="F11" s="85"/>
      <c r="G11" s="21">
        <v>200</v>
      </c>
      <c r="H11" s="10" t="s">
        <v>51</v>
      </c>
      <c r="I11" s="15">
        <f t="shared" si="0"/>
        <v>12000</v>
      </c>
      <c r="J11" s="20" t="s">
        <v>57</v>
      </c>
    </row>
    <row r="12" spans="1:10">
      <c r="A12" s="89"/>
      <c r="B12" s="84"/>
      <c r="C12" s="85"/>
      <c r="D12" s="10" t="s">
        <v>11</v>
      </c>
      <c r="E12" s="84"/>
      <c r="F12" s="85"/>
      <c r="G12" s="21">
        <v>50</v>
      </c>
      <c r="H12" s="10" t="s">
        <v>10</v>
      </c>
      <c r="I12" s="15">
        <f t="shared" si="0"/>
        <v>3000</v>
      </c>
      <c r="J12" s="10" t="s">
        <v>9</v>
      </c>
    </row>
    <row r="13" spans="1:10">
      <c r="A13" s="89"/>
      <c r="B13" s="84"/>
      <c r="C13" s="85"/>
      <c r="D13" s="10" t="s">
        <v>12</v>
      </c>
      <c r="E13" s="86"/>
      <c r="F13" s="87"/>
      <c r="G13" s="21">
        <v>50</v>
      </c>
      <c r="H13" s="10" t="s">
        <v>10</v>
      </c>
      <c r="I13" s="15">
        <f t="shared" si="0"/>
        <v>3000</v>
      </c>
      <c r="J13" s="19" t="s">
        <v>9</v>
      </c>
    </row>
    <row r="14" spans="1:10">
      <c r="A14" s="90"/>
      <c r="B14" s="86"/>
      <c r="C14" s="87"/>
      <c r="D14" s="58" t="s">
        <v>65</v>
      </c>
      <c r="E14" s="59"/>
      <c r="F14" s="60"/>
      <c r="G14" s="37">
        <f>SUM(G9:G13)</f>
        <v>400</v>
      </c>
      <c r="H14" s="10" t="s">
        <v>10</v>
      </c>
      <c r="I14" s="15">
        <f t="shared" si="0"/>
        <v>24000</v>
      </c>
      <c r="J14" s="19" t="s">
        <v>9</v>
      </c>
    </row>
    <row r="15" spans="1:10" ht="18.75" customHeight="1">
      <c r="A15" s="79" t="s">
        <v>71</v>
      </c>
      <c r="B15" s="82" t="s">
        <v>6</v>
      </c>
      <c r="C15" s="83"/>
      <c r="D15" s="20" t="s">
        <v>8</v>
      </c>
      <c r="E15" s="84">
        <v>60</v>
      </c>
      <c r="F15" s="85" t="s">
        <v>9</v>
      </c>
      <c r="G15" s="21">
        <v>100</v>
      </c>
      <c r="H15" s="10" t="s">
        <v>10</v>
      </c>
      <c r="I15" s="15">
        <f>$E$15*G15</f>
        <v>6000</v>
      </c>
      <c r="J15" s="10" t="s">
        <v>57</v>
      </c>
    </row>
    <row r="16" spans="1:10">
      <c r="A16" s="80"/>
      <c r="B16" s="84"/>
      <c r="C16" s="85"/>
      <c r="D16" s="10" t="s">
        <v>54</v>
      </c>
      <c r="E16" s="84"/>
      <c r="F16" s="85"/>
      <c r="G16" s="21">
        <v>0</v>
      </c>
      <c r="H16" s="10" t="s">
        <v>10</v>
      </c>
      <c r="I16" s="15">
        <f>$E$15*G16</f>
        <v>0</v>
      </c>
      <c r="J16" s="19" t="s">
        <v>9</v>
      </c>
    </row>
    <row r="17" spans="1:19">
      <c r="A17" s="80"/>
      <c r="B17" s="84"/>
      <c r="C17" s="85"/>
      <c r="D17" s="10" t="s">
        <v>55</v>
      </c>
      <c r="E17" s="84"/>
      <c r="F17" s="85"/>
      <c r="G17" s="21">
        <v>20</v>
      </c>
      <c r="H17" s="10" t="s">
        <v>51</v>
      </c>
      <c r="I17" s="15">
        <f>$E$15*G17</f>
        <v>1200</v>
      </c>
      <c r="J17" s="19" t="s">
        <v>57</v>
      </c>
    </row>
    <row r="18" spans="1:19">
      <c r="A18" s="80"/>
      <c r="B18" s="84"/>
      <c r="C18" s="85"/>
      <c r="D18" s="10" t="s">
        <v>56</v>
      </c>
      <c r="E18" s="86"/>
      <c r="F18" s="87"/>
      <c r="G18" s="21">
        <v>0</v>
      </c>
      <c r="H18" s="10" t="s">
        <v>51</v>
      </c>
      <c r="I18" s="15">
        <f>$E$15*G18</f>
        <v>0</v>
      </c>
      <c r="J18" s="10" t="s">
        <v>57</v>
      </c>
    </row>
    <row r="19" spans="1:19">
      <c r="A19" s="81"/>
      <c r="B19" s="86"/>
      <c r="C19" s="87"/>
      <c r="D19" s="58" t="s">
        <v>65</v>
      </c>
      <c r="E19" s="59"/>
      <c r="F19" s="60"/>
      <c r="G19" s="37">
        <f>SUM(G15:G18)</f>
        <v>120</v>
      </c>
      <c r="H19" s="10" t="s">
        <v>51</v>
      </c>
      <c r="I19" s="15">
        <f>$E$15*G19</f>
        <v>7200</v>
      </c>
      <c r="J19" s="10" t="s">
        <v>57</v>
      </c>
    </row>
    <row r="20" spans="1:19" ht="18" customHeight="1">
      <c r="A20" s="79" t="s">
        <v>75</v>
      </c>
      <c r="B20" s="82" t="s">
        <v>6</v>
      </c>
      <c r="C20" s="83"/>
      <c r="D20" s="10" t="s">
        <v>61</v>
      </c>
      <c r="E20" s="82">
        <v>60</v>
      </c>
      <c r="F20" s="83" t="s">
        <v>57</v>
      </c>
      <c r="G20" s="21">
        <v>10</v>
      </c>
      <c r="H20" s="10" t="s">
        <v>51</v>
      </c>
      <c r="I20" s="15">
        <f>E20*G20</f>
        <v>600</v>
      </c>
      <c r="J20" s="10" t="s">
        <v>57</v>
      </c>
    </row>
    <row r="21" spans="1:19">
      <c r="A21" s="80"/>
      <c r="B21" s="84"/>
      <c r="C21" s="85"/>
      <c r="D21" s="10" t="s">
        <v>62</v>
      </c>
      <c r="E21" s="84"/>
      <c r="F21" s="85"/>
      <c r="G21" s="21">
        <v>10</v>
      </c>
      <c r="H21" s="10" t="s">
        <v>51</v>
      </c>
      <c r="I21" s="15">
        <f>E20*G21</f>
        <v>600</v>
      </c>
      <c r="J21" s="10" t="s">
        <v>57</v>
      </c>
    </row>
    <row r="22" spans="1:19">
      <c r="A22" s="80"/>
      <c r="B22" s="84"/>
      <c r="C22" s="85"/>
      <c r="D22" s="10" t="s">
        <v>63</v>
      </c>
      <c r="E22" s="84"/>
      <c r="F22" s="85"/>
      <c r="G22" s="21">
        <v>10</v>
      </c>
      <c r="H22" s="10" t="s">
        <v>51</v>
      </c>
      <c r="I22" s="15">
        <f>E20*G22</f>
        <v>600</v>
      </c>
      <c r="J22" s="10" t="s">
        <v>57</v>
      </c>
    </row>
    <row r="23" spans="1:19">
      <c r="A23" s="80"/>
      <c r="B23" s="84"/>
      <c r="C23" s="85"/>
      <c r="D23" s="10" t="s">
        <v>64</v>
      </c>
      <c r="E23" s="86"/>
      <c r="F23" s="87"/>
      <c r="G23" s="21">
        <v>10</v>
      </c>
      <c r="H23" s="10" t="s">
        <v>51</v>
      </c>
      <c r="I23" s="15">
        <f>E20*G23</f>
        <v>600</v>
      </c>
      <c r="J23" s="10" t="s">
        <v>57</v>
      </c>
    </row>
    <row r="24" spans="1:19">
      <c r="A24" s="81"/>
      <c r="B24" s="86"/>
      <c r="C24" s="87"/>
      <c r="D24" s="58" t="s">
        <v>65</v>
      </c>
      <c r="E24" s="59"/>
      <c r="F24" s="60"/>
      <c r="G24" s="10">
        <f>SUM(G20:G23)</f>
        <v>40</v>
      </c>
      <c r="H24" s="10" t="s">
        <v>10</v>
      </c>
      <c r="I24" s="36">
        <f>SUM(I20:I23)</f>
        <v>2400</v>
      </c>
      <c r="J24" s="10" t="s">
        <v>9</v>
      </c>
    </row>
    <row r="25" spans="1:19" ht="19.5" thickBot="1">
      <c r="A25" s="76" t="s">
        <v>66</v>
      </c>
      <c r="B25" s="76"/>
      <c r="C25" s="76"/>
      <c r="D25" s="76"/>
      <c r="E25" s="76"/>
      <c r="F25" s="76"/>
      <c r="G25" s="38">
        <f>G14+G19+G24</f>
        <v>560</v>
      </c>
      <c r="H25" s="10" t="s">
        <v>10</v>
      </c>
      <c r="I25" s="39">
        <f>I14+I19+I24</f>
        <v>33600</v>
      </c>
      <c r="J25" s="10" t="s">
        <v>9</v>
      </c>
    </row>
    <row r="26" spans="1:19" ht="19.5" thickBot="1">
      <c r="A26" s="35" t="s">
        <v>14</v>
      </c>
      <c r="B26" s="77">
        <v>10</v>
      </c>
      <c r="C26" s="78"/>
      <c r="D26" s="24" t="s">
        <v>16</v>
      </c>
      <c r="E26" s="25">
        <v>18</v>
      </c>
      <c r="F26" s="24" t="s">
        <v>17</v>
      </c>
      <c r="G26" s="25" t="s">
        <v>41</v>
      </c>
      <c r="H26" s="24" t="s">
        <v>19</v>
      </c>
      <c r="I26" s="56" t="s">
        <v>42</v>
      </c>
      <c r="J26" s="57"/>
    </row>
    <row r="27" spans="1:19" ht="19.5" thickBot="1">
      <c r="A27" s="61" t="s">
        <v>15</v>
      </c>
      <c r="B27" s="26" t="s">
        <v>58</v>
      </c>
      <c r="C27" s="23" t="s">
        <v>47</v>
      </c>
      <c r="D27" s="63" t="s">
        <v>20</v>
      </c>
      <c r="E27" s="65" t="s">
        <v>59</v>
      </c>
      <c r="F27" s="66"/>
      <c r="G27" s="66"/>
      <c r="H27" s="66"/>
      <c r="I27" s="66"/>
      <c r="J27" s="67"/>
    </row>
    <row r="28" spans="1:19" ht="19.5" thickBot="1">
      <c r="A28" s="62"/>
      <c r="B28" s="27"/>
      <c r="C28" s="28" t="s">
        <v>48</v>
      </c>
      <c r="D28" s="64"/>
      <c r="E28" s="68"/>
      <c r="F28" s="69"/>
      <c r="G28" s="69"/>
      <c r="H28" s="69"/>
      <c r="I28" s="69"/>
      <c r="J28" s="70"/>
    </row>
    <row r="29" spans="1:19" ht="18.75" customHeight="1">
      <c r="A29" s="74" t="s">
        <v>24</v>
      </c>
      <c r="B29" s="50" t="s">
        <v>60</v>
      </c>
      <c r="C29" s="51"/>
      <c r="D29" s="51"/>
      <c r="E29" s="51"/>
      <c r="F29" s="51"/>
      <c r="G29" s="51"/>
      <c r="H29" s="51"/>
      <c r="I29" s="51"/>
      <c r="J29" s="52"/>
    </row>
    <row r="30" spans="1:19" ht="19.5" thickBot="1">
      <c r="A30" s="75"/>
      <c r="B30" s="53"/>
      <c r="C30" s="54"/>
      <c r="D30" s="54"/>
      <c r="E30" s="54"/>
      <c r="F30" s="54"/>
      <c r="G30" s="54"/>
      <c r="H30" s="54"/>
      <c r="I30" s="54"/>
      <c r="J30" s="55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71" t="s">
        <v>26</v>
      </c>
      <c r="G38" s="72"/>
      <c r="H38" s="72"/>
      <c r="I38" s="72"/>
      <c r="J38" s="73"/>
      <c r="Q38" t="s">
        <v>50</v>
      </c>
      <c r="S38">
        <v>7</v>
      </c>
    </row>
    <row r="39" spans="1:19">
      <c r="F39" s="45" t="s">
        <v>27</v>
      </c>
      <c r="G39" s="46"/>
      <c r="H39" s="46"/>
      <c r="I39" s="46"/>
      <c r="J39" s="47"/>
      <c r="S39">
        <v>8</v>
      </c>
    </row>
    <row r="40" spans="1:19">
      <c r="F40" s="45" t="s">
        <v>28</v>
      </c>
      <c r="G40" s="46"/>
      <c r="H40" s="46"/>
      <c r="I40" s="46"/>
      <c r="J40" s="47"/>
      <c r="S40">
        <v>9</v>
      </c>
    </row>
    <row r="41" spans="1:19">
      <c r="F41" s="12" t="s">
        <v>29</v>
      </c>
      <c r="G41" s="13"/>
      <c r="H41" s="13"/>
      <c r="I41" s="13"/>
      <c r="J41" s="14"/>
      <c r="S41">
        <v>10</v>
      </c>
    </row>
    <row r="42" spans="1:19">
      <c r="F42" s="40" t="s">
        <v>35</v>
      </c>
      <c r="G42" s="48" t="s">
        <v>36</v>
      </c>
      <c r="H42" s="48"/>
      <c r="I42" s="48"/>
      <c r="J42" s="49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15:A19"/>
    <mergeCell ref="B15:C19"/>
    <mergeCell ref="E15:E18"/>
    <mergeCell ref="F15:F18"/>
    <mergeCell ref="D19:F19"/>
    <mergeCell ref="A9:A14"/>
    <mergeCell ref="B9:C14"/>
    <mergeCell ref="E9:E13"/>
    <mergeCell ref="F9:F13"/>
    <mergeCell ref="D14:F14"/>
    <mergeCell ref="D24:F24"/>
    <mergeCell ref="A27:A28"/>
    <mergeCell ref="D27:D28"/>
    <mergeCell ref="E27:J28"/>
    <mergeCell ref="F38:J38"/>
    <mergeCell ref="A29:A30"/>
    <mergeCell ref="A25:F25"/>
    <mergeCell ref="B26:C26"/>
    <mergeCell ref="A20:A24"/>
    <mergeCell ref="B20:C24"/>
    <mergeCell ref="E20:E23"/>
    <mergeCell ref="F20:F23"/>
    <mergeCell ref="F39:J39"/>
    <mergeCell ref="F40:J40"/>
    <mergeCell ref="G42:J42"/>
    <mergeCell ref="B29:J30"/>
    <mergeCell ref="I26:J26"/>
  </mergeCells>
  <phoneticPr fontId="9"/>
  <dataValidations count="5">
    <dataValidation type="list" allowBlank="1" showInputMessage="1" showErrorMessage="1" sqref="E26" xr:uid="{00000000-0002-0000-0000-000000000000}">
      <formula1>$S$32:$S$62</formula1>
    </dataValidation>
    <dataValidation type="list" allowBlank="1" showInputMessage="1" showErrorMessage="1" sqref="B26" xr:uid="{00000000-0002-0000-0000-000001000000}">
      <formula1>$S$32:$S$43</formula1>
    </dataValidation>
    <dataValidation type="list" allowBlank="1" showInputMessage="1" showErrorMessage="1" sqref="B27:B28" xr:uid="{00000000-0002-0000-0000-000002000000}">
      <formula1>$R$34</formula1>
    </dataValidation>
    <dataValidation type="list" allowBlank="1" showInputMessage="1" showErrorMessage="1" sqref="I26:J26" xr:uid="{00000000-0002-0000-0000-000003000000}">
      <formula1>$R$32:$R$33</formula1>
    </dataValidation>
    <dataValidation type="list" allowBlank="1" showInputMessage="1" showErrorMessage="1" sqref="G26" xr:uid="{00000000-0002-0000-0000-000004000000}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54"/>
  <sheetViews>
    <sheetView tabSelected="1" view="pageBreakPreview" zoomScale="115" zoomScaleNormal="115" zoomScaleSheetLayoutView="115" workbookViewId="0">
      <selection activeCell="L6" sqref="L6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0">
      <c r="H1" s="94" t="s">
        <v>83</v>
      </c>
      <c r="I1" s="94"/>
      <c r="J1" s="94"/>
    </row>
    <row r="2" spans="1:10" ht="17.25" customHeight="1" thickBot="1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7.25" customHeight="1">
      <c r="A3" s="17" t="s">
        <v>25</v>
      </c>
      <c r="B3" s="2"/>
      <c r="C3" s="3"/>
      <c r="D3" s="3"/>
      <c r="E3" s="3"/>
      <c r="F3" s="3"/>
      <c r="G3" s="3"/>
      <c r="H3" s="3"/>
      <c r="I3" s="3"/>
      <c r="J3" s="3"/>
    </row>
    <row r="4" spans="1:10" ht="17.25" customHeight="1" thickBot="1">
      <c r="A4" s="22" t="s">
        <v>81</v>
      </c>
      <c r="B4" s="18"/>
      <c r="C4" s="3"/>
      <c r="D4" s="3"/>
      <c r="E4" s="8" t="s">
        <v>44</v>
      </c>
      <c r="F4" s="96"/>
      <c r="G4" s="96"/>
      <c r="H4" s="96"/>
      <c r="I4" s="96"/>
      <c r="J4" s="96"/>
    </row>
    <row r="5" spans="1:10" ht="17.25" customHeight="1">
      <c r="A5" s="17" t="s">
        <v>31</v>
      </c>
      <c r="B5" s="2"/>
      <c r="C5" s="3"/>
      <c r="D5" s="3"/>
      <c r="E5" s="9" t="s">
        <v>32</v>
      </c>
      <c r="F5" s="97"/>
      <c r="G5" s="97"/>
      <c r="H5" s="97"/>
      <c r="I5" s="97"/>
      <c r="J5" s="97"/>
    </row>
    <row r="6" spans="1:10" ht="17.25" customHeight="1" thickBot="1">
      <c r="A6" s="22" t="s">
        <v>82</v>
      </c>
      <c r="B6" s="18"/>
      <c r="C6" s="3"/>
      <c r="D6" s="3"/>
      <c r="E6" s="9" t="s">
        <v>33</v>
      </c>
      <c r="F6" s="101"/>
      <c r="G6" s="101"/>
      <c r="H6" s="101"/>
      <c r="I6" s="101"/>
      <c r="J6" s="101"/>
    </row>
    <row r="7" spans="1:10">
      <c r="C7" s="4"/>
      <c r="D7" s="4"/>
      <c r="E7" s="4"/>
      <c r="F7" s="7"/>
      <c r="G7" s="5"/>
      <c r="H7" s="5"/>
      <c r="I7" s="5"/>
    </row>
    <row r="8" spans="1:10">
      <c r="A8" s="11" t="s">
        <v>1</v>
      </c>
      <c r="B8" s="91" t="s">
        <v>2</v>
      </c>
      <c r="C8" s="92"/>
      <c r="D8" s="11" t="s">
        <v>4</v>
      </c>
      <c r="E8" s="91" t="s">
        <v>3</v>
      </c>
      <c r="F8" s="92"/>
      <c r="G8" s="93" t="s">
        <v>0</v>
      </c>
      <c r="H8" s="93"/>
      <c r="I8" s="91" t="s">
        <v>5</v>
      </c>
      <c r="J8" s="92"/>
    </row>
    <row r="9" spans="1:10">
      <c r="A9" s="98" t="s">
        <v>79</v>
      </c>
      <c r="B9" s="82" t="s">
        <v>6</v>
      </c>
      <c r="C9" s="83"/>
      <c r="D9" s="10" t="s">
        <v>8</v>
      </c>
      <c r="E9" s="82">
        <v>60</v>
      </c>
      <c r="F9" s="83" t="s">
        <v>9</v>
      </c>
      <c r="G9" s="21"/>
      <c r="H9" s="10" t="s">
        <v>10</v>
      </c>
      <c r="I9" s="15">
        <f t="shared" ref="I9:I14" si="0">$E$9*G9</f>
        <v>0</v>
      </c>
      <c r="J9" s="19" t="s">
        <v>9</v>
      </c>
    </row>
    <row r="10" spans="1:10">
      <c r="A10" s="99"/>
      <c r="B10" s="84"/>
      <c r="C10" s="85"/>
      <c r="D10" s="10" t="s">
        <v>52</v>
      </c>
      <c r="E10" s="84"/>
      <c r="F10" s="85"/>
      <c r="G10" s="21"/>
      <c r="H10" s="10" t="s">
        <v>51</v>
      </c>
      <c r="I10" s="15">
        <f t="shared" si="0"/>
        <v>0</v>
      </c>
      <c r="J10" s="10" t="s">
        <v>57</v>
      </c>
    </row>
    <row r="11" spans="1:10">
      <c r="A11" s="99"/>
      <c r="B11" s="84"/>
      <c r="C11" s="85"/>
      <c r="D11" s="6" t="s">
        <v>53</v>
      </c>
      <c r="E11" s="84"/>
      <c r="F11" s="85"/>
      <c r="G11" s="21"/>
      <c r="H11" s="10" t="s">
        <v>51</v>
      </c>
      <c r="I11" s="15">
        <f t="shared" si="0"/>
        <v>0</v>
      </c>
      <c r="J11" s="20" t="s">
        <v>57</v>
      </c>
    </row>
    <row r="12" spans="1:10">
      <c r="A12" s="99"/>
      <c r="B12" s="84"/>
      <c r="C12" s="85"/>
      <c r="D12" s="10" t="s">
        <v>11</v>
      </c>
      <c r="E12" s="84"/>
      <c r="F12" s="85"/>
      <c r="G12" s="21"/>
      <c r="H12" s="10" t="s">
        <v>10</v>
      </c>
      <c r="I12" s="15">
        <f t="shared" si="0"/>
        <v>0</v>
      </c>
      <c r="J12" s="10" t="s">
        <v>9</v>
      </c>
    </row>
    <row r="13" spans="1:10">
      <c r="A13" s="99"/>
      <c r="B13" s="84"/>
      <c r="C13" s="85"/>
      <c r="D13" s="10" t="s">
        <v>12</v>
      </c>
      <c r="E13" s="86"/>
      <c r="F13" s="87"/>
      <c r="G13" s="21"/>
      <c r="H13" s="10" t="s">
        <v>10</v>
      </c>
      <c r="I13" s="15">
        <f t="shared" si="0"/>
        <v>0</v>
      </c>
      <c r="J13" s="19" t="s">
        <v>9</v>
      </c>
    </row>
    <row r="14" spans="1:10">
      <c r="A14" s="100"/>
      <c r="B14" s="86"/>
      <c r="C14" s="87"/>
      <c r="D14" s="58" t="s">
        <v>65</v>
      </c>
      <c r="E14" s="59"/>
      <c r="F14" s="60"/>
      <c r="G14" s="37">
        <f>SUM(G9:G13)</f>
        <v>0</v>
      </c>
      <c r="H14" s="10" t="s">
        <v>10</v>
      </c>
      <c r="I14" s="15">
        <f t="shared" si="0"/>
        <v>0</v>
      </c>
      <c r="J14" s="19" t="s">
        <v>9</v>
      </c>
    </row>
    <row r="15" spans="1:10" ht="20.25" customHeight="1">
      <c r="A15" s="98" t="s">
        <v>80</v>
      </c>
      <c r="B15" s="82" t="s">
        <v>6</v>
      </c>
      <c r="C15" s="83"/>
      <c r="D15" s="10" t="s">
        <v>78</v>
      </c>
      <c r="E15" s="42">
        <v>60</v>
      </c>
      <c r="F15" s="43" t="s">
        <v>9</v>
      </c>
      <c r="G15" s="41"/>
      <c r="H15" s="19" t="s">
        <v>10</v>
      </c>
      <c r="I15" s="44">
        <f>$E$15*G15</f>
        <v>0</v>
      </c>
      <c r="J15" s="19" t="s">
        <v>57</v>
      </c>
    </row>
    <row r="16" spans="1:10" ht="20.25" customHeight="1">
      <c r="A16" s="100"/>
      <c r="B16" s="86"/>
      <c r="C16" s="87"/>
      <c r="D16" s="58" t="s">
        <v>65</v>
      </c>
      <c r="E16" s="59"/>
      <c r="F16" s="60"/>
      <c r="G16" s="37">
        <f>SUM(G15:G15)</f>
        <v>0</v>
      </c>
      <c r="H16" s="10" t="s">
        <v>51</v>
      </c>
      <c r="I16" s="15">
        <f>$E$15*G16</f>
        <v>0</v>
      </c>
      <c r="J16" s="10" t="s">
        <v>57</v>
      </c>
    </row>
    <row r="17" spans="1:19" ht="19.5" thickBot="1">
      <c r="A17" s="76" t="s">
        <v>66</v>
      </c>
      <c r="B17" s="76"/>
      <c r="C17" s="76"/>
      <c r="D17" s="76"/>
      <c r="E17" s="76"/>
      <c r="F17" s="76"/>
      <c r="G17" s="38">
        <f>G14+G16</f>
        <v>0</v>
      </c>
      <c r="H17" s="10" t="s">
        <v>10</v>
      </c>
      <c r="I17" s="39">
        <f>I14+I16</f>
        <v>0</v>
      </c>
      <c r="J17" s="10" t="s">
        <v>9</v>
      </c>
    </row>
    <row r="18" spans="1:19" ht="19.5" thickBot="1">
      <c r="A18" s="35" t="s">
        <v>14</v>
      </c>
      <c r="B18" s="77"/>
      <c r="C18" s="78"/>
      <c r="D18" s="24" t="s">
        <v>16</v>
      </c>
      <c r="E18" s="25"/>
      <c r="F18" s="24" t="s">
        <v>17</v>
      </c>
      <c r="G18" s="25"/>
      <c r="H18" s="24" t="s">
        <v>19</v>
      </c>
      <c r="I18" s="56"/>
      <c r="J18" s="57"/>
    </row>
    <row r="19" spans="1:19" ht="19.5" thickBot="1">
      <c r="A19" s="61" t="s">
        <v>15</v>
      </c>
      <c r="B19" s="26"/>
      <c r="C19" s="23" t="s">
        <v>47</v>
      </c>
      <c r="D19" s="63" t="s">
        <v>20</v>
      </c>
      <c r="E19" s="65"/>
      <c r="F19" s="66"/>
      <c r="G19" s="66"/>
      <c r="H19" s="66"/>
      <c r="I19" s="66"/>
      <c r="J19" s="67"/>
    </row>
    <row r="20" spans="1:19" ht="19.5" thickBot="1">
      <c r="A20" s="62"/>
      <c r="B20" s="27"/>
      <c r="C20" s="28" t="s">
        <v>48</v>
      </c>
      <c r="D20" s="64"/>
      <c r="E20" s="68"/>
      <c r="F20" s="69"/>
      <c r="G20" s="69"/>
      <c r="H20" s="69"/>
      <c r="I20" s="69"/>
      <c r="J20" s="70"/>
    </row>
    <row r="21" spans="1:19">
      <c r="A21" s="74" t="s">
        <v>24</v>
      </c>
      <c r="B21" s="29"/>
      <c r="C21" s="30"/>
      <c r="D21" s="30"/>
      <c r="E21" s="30"/>
      <c r="F21" s="30"/>
      <c r="G21" s="30"/>
      <c r="H21" s="30"/>
      <c r="I21" s="30"/>
      <c r="J21" s="31"/>
    </row>
    <row r="22" spans="1:19" ht="19.5" thickBot="1">
      <c r="A22" s="75"/>
      <c r="B22" s="32"/>
      <c r="C22" s="33"/>
      <c r="D22" s="33"/>
      <c r="E22" s="33"/>
      <c r="F22" s="33"/>
      <c r="G22" s="33"/>
      <c r="H22" s="33"/>
      <c r="I22" s="33"/>
      <c r="J22" s="34"/>
    </row>
    <row r="23" spans="1:19">
      <c r="J23" s="3"/>
    </row>
    <row r="24" spans="1:19">
      <c r="A24" s="2" t="s">
        <v>21</v>
      </c>
      <c r="B24" s="2"/>
      <c r="C24" s="2"/>
      <c r="E24" s="2"/>
      <c r="F24" s="3"/>
      <c r="G24" s="2"/>
      <c r="J24" s="3"/>
      <c r="Q24" t="s">
        <v>37</v>
      </c>
      <c r="R24" t="s">
        <v>42</v>
      </c>
      <c r="S24">
        <v>1</v>
      </c>
    </row>
    <row r="25" spans="1:19">
      <c r="A25" s="2" t="s">
        <v>45</v>
      </c>
      <c r="B25" s="2"/>
      <c r="C25" s="2"/>
      <c r="D25" s="2"/>
      <c r="E25" s="2"/>
      <c r="F25" s="3"/>
      <c r="G25" s="2"/>
      <c r="J25" s="3"/>
      <c r="Q25" t="s">
        <v>38</v>
      </c>
      <c r="R25" t="s">
        <v>43</v>
      </c>
      <c r="S25">
        <v>2</v>
      </c>
    </row>
    <row r="26" spans="1:19">
      <c r="A26" s="2" t="s">
        <v>77</v>
      </c>
      <c r="B26" s="2"/>
      <c r="C26" s="2"/>
      <c r="D26" s="2"/>
      <c r="E26" s="2"/>
      <c r="F26" s="3"/>
      <c r="G26" s="2"/>
      <c r="H26" s="2"/>
      <c r="I26" s="2"/>
      <c r="Q26" t="s">
        <v>39</v>
      </c>
      <c r="R26" t="s">
        <v>46</v>
      </c>
      <c r="S26">
        <v>3</v>
      </c>
    </row>
    <row r="27" spans="1:19">
      <c r="A27" s="2" t="s">
        <v>22</v>
      </c>
      <c r="B27" s="2"/>
      <c r="C27" s="2"/>
      <c r="D27" s="2"/>
      <c r="E27" s="2"/>
      <c r="F27" s="3"/>
      <c r="G27" s="2"/>
      <c r="H27" s="2"/>
      <c r="I27" s="2"/>
      <c r="Q27" t="s">
        <v>40</v>
      </c>
      <c r="S27">
        <v>4</v>
      </c>
    </row>
    <row r="28" spans="1:19">
      <c r="A28" s="2" t="s">
        <v>23</v>
      </c>
      <c r="B28" s="2"/>
      <c r="D28" s="2"/>
      <c r="Q28" t="s">
        <v>41</v>
      </c>
      <c r="S28">
        <v>5</v>
      </c>
    </row>
    <row r="29" spans="1:19" ht="19.5">
      <c r="A29" s="2" t="s">
        <v>34</v>
      </c>
      <c r="B29" s="2"/>
      <c r="Q29" t="s">
        <v>49</v>
      </c>
      <c r="S29">
        <v>6</v>
      </c>
    </row>
    <row r="30" spans="1:19">
      <c r="F30" s="71" t="s">
        <v>26</v>
      </c>
      <c r="G30" s="72"/>
      <c r="H30" s="72"/>
      <c r="I30" s="72"/>
      <c r="J30" s="73"/>
      <c r="Q30" t="s">
        <v>50</v>
      </c>
      <c r="S30">
        <v>7</v>
      </c>
    </row>
    <row r="31" spans="1:19">
      <c r="F31" s="45" t="s">
        <v>27</v>
      </c>
      <c r="G31" s="46"/>
      <c r="H31" s="46"/>
      <c r="I31" s="46"/>
      <c r="J31" s="47"/>
      <c r="S31">
        <v>8</v>
      </c>
    </row>
    <row r="32" spans="1:19">
      <c r="F32" s="45" t="s">
        <v>76</v>
      </c>
      <c r="G32" s="46"/>
      <c r="H32" s="46"/>
      <c r="I32" s="46"/>
      <c r="J32" s="47"/>
      <c r="S32">
        <v>9</v>
      </c>
    </row>
    <row r="33" spans="6:19">
      <c r="F33" s="12" t="s">
        <v>29</v>
      </c>
      <c r="G33" s="13"/>
      <c r="H33" s="13"/>
      <c r="I33" s="13"/>
      <c r="J33" s="14"/>
      <c r="S33">
        <v>10</v>
      </c>
    </row>
    <row r="34" spans="6:19">
      <c r="F34" s="12" t="s">
        <v>35</v>
      </c>
      <c r="G34" s="59" t="s">
        <v>36</v>
      </c>
      <c r="H34" s="59"/>
      <c r="I34" s="59"/>
      <c r="J34" s="60"/>
      <c r="S34">
        <v>11</v>
      </c>
    </row>
    <row r="35" spans="6:19">
      <c r="S35">
        <v>12</v>
      </c>
    </row>
    <row r="36" spans="6:19">
      <c r="S36">
        <v>13</v>
      </c>
    </row>
    <row r="37" spans="6:19">
      <c r="S37">
        <v>14</v>
      </c>
    </row>
    <row r="38" spans="6:19">
      <c r="S38">
        <v>15</v>
      </c>
    </row>
    <row r="39" spans="6:19">
      <c r="S39">
        <v>16</v>
      </c>
    </row>
    <row r="40" spans="6:19">
      <c r="S40">
        <v>17</v>
      </c>
    </row>
    <row r="41" spans="6:19">
      <c r="S41">
        <v>18</v>
      </c>
    </row>
    <row r="42" spans="6:19">
      <c r="S42">
        <v>19</v>
      </c>
    </row>
    <row r="43" spans="6:19">
      <c r="S43">
        <v>20</v>
      </c>
    </row>
    <row r="44" spans="6:19">
      <c r="S44">
        <v>21</v>
      </c>
    </row>
    <row r="45" spans="6:19">
      <c r="S45">
        <v>22</v>
      </c>
    </row>
    <row r="46" spans="6:19">
      <c r="S46">
        <v>23</v>
      </c>
    </row>
    <row r="47" spans="6:19">
      <c r="S47">
        <v>24</v>
      </c>
    </row>
    <row r="48" spans="6:19">
      <c r="S48">
        <v>25</v>
      </c>
    </row>
    <row r="49" spans="19:19">
      <c r="S49">
        <v>26</v>
      </c>
    </row>
    <row r="50" spans="19:19">
      <c r="S50">
        <v>27</v>
      </c>
    </row>
    <row r="51" spans="19:19">
      <c r="S51">
        <v>28</v>
      </c>
    </row>
    <row r="52" spans="19:19">
      <c r="S52">
        <v>29</v>
      </c>
    </row>
    <row r="53" spans="19:19">
      <c r="S53">
        <v>30</v>
      </c>
    </row>
    <row r="54" spans="19:19">
      <c r="S54">
        <v>31</v>
      </c>
    </row>
  </sheetData>
  <mergeCells count="28">
    <mergeCell ref="G8:H8"/>
    <mergeCell ref="I8:J8"/>
    <mergeCell ref="B8:C8"/>
    <mergeCell ref="E8:F8"/>
    <mergeCell ref="H1:J1"/>
    <mergeCell ref="A2:J2"/>
    <mergeCell ref="F4:J4"/>
    <mergeCell ref="F5:J5"/>
    <mergeCell ref="F6:J6"/>
    <mergeCell ref="A17:F17"/>
    <mergeCell ref="A9:A14"/>
    <mergeCell ref="B9:C14"/>
    <mergeCell ref="D14:F14"/>
    <mergeCell ref="B15:C16"/>
    <mergeCell ref="D16:F16"/>
    <mergeCell ref="E9:E13"/>
    <mergeCell ref="F9:F13"/>
    <mergeCell ref="A15:A16"/>
    <mergeCell ref="G34:J34"/>
    <mergeCell ref="I18:J18"/>
    <mergeCell ref="A19:A20"/>
    <mergeCell ref="F30:J30"/>
    <mergeCell ref="F31:J31"/>
    <mergeCell ref="D19:D20"/>
    <mergeCell ref="A21:A22"/>
    <mergeCell ref="B18:C18"/>
    <mergeCell ref="F32:J32"/>
    <mergeCell ref="E19:J20"/>
  </mergeCells>
  <phoneticPr fontId="6"/>
  <dataValidations count="5">
    <dataValidation type="list" allowBlank="1" showInputMessage="1" showErrorMessage="1" sqref="G18" xr:uid="{00000000-0002-0000-0100-000000000000}">
      <formula1>$Q$24:$Q$28</formula1>
    </dataValidation>
    <dataValidation type="list" allowBlank="1" showInputMessage="1" showErrorMessage="1" sqref="I18:J18" xr:uid="{00000000-0002-0000-0100-000001000000}">
      <formula1>$R$24:$R$25</formula1>
    </dataValidation>
    <dataValidation type="list" allowBlank="1" showInputMessage="1" showErrorMessage="1" sqref="B19:B20" xr:uid="{00000000-0002-0000-0100-000002000000}">
      <formula1>$R$26</formula1>
    </dataValidation>
    <dataValidation type="list" allowBlank="1" showInputMessage="1" showErrorMessage="1" sqref="B18" xr:uid="{00000000-0002-0000-0100-000003000000}">
      <formula1>$S$24:$S$35</formula1>
    </dataValidation>
    <dataValidation type="list" allowBlank="1" showInputMessage="1" showErrorMessage="1" sqref="E18" xr:uid="{00000000-0002-0000-0100-000004000000}">
      <formula1>$S$24:$S$54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生徒001 栃木農業高等学校2022</cp:lastModifiedBy>
  <cp:lastPrinted>2022-09-06T22:33:50Z</cp:lastPrinted>
  <dcterms:created xsi:type="dcterms:W3CDTF">2017-04-11T06:22:16Z</dcterms:created>
  <dcterms:modified xsi:type="dcterms:W3CDTF">2024-09-12T00:34:01Z</dcterms:modified>
</cp:coreProperties>
</file>